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237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_xlnm.Print_Area" localSheetId="3">'10 класс'!$A$1:$O$21</definedName>
    <definedName name="_xlnm.Print_Area" localSheetId="4">'11 класс'!$A$1:$O$16</definedName>
    <definedName name="_xlnm.Print_Area" localSheetId="0">'7 класс'!$A$1:$O$43</definedName>
    <definedName name="_xlnm.Print_Area" localSheetId="1">'8 класс'!$A$1:$O$22</definedName>
    <definedName name="_xlnm.Print_Area" localSheetId="2">'9 класс'!$A$1:$O$35</definedName>
  </definedNames>
  <calcPr fullCalcOnLoad="1"/>
</workbook>
</file>

<file path=xl/sharedStrings.xml><?xml version="1.0" encoding="utf-8"?>
<sst xmlns="http://schemas.openxmlformats.org/spreadsheetml/2006/main" count="608" uniqueCount="194">
  <si>
    <t>№ п/п</t>
  </si>
  <si>
    <t>Фамилия</t>
  </si>
  <si>
    <t>Имя</t>
  </si>
  <si>
    <t>Отчество</t>
  </si>
  <si>
    <t>Муниципальное образование</t>
  </si>
  <si>
    <t>Баллы за задания</t>
  </si>
  <si>
    <t>Статус диплома (победитель, призер, участник)</t>
  </si>
  <si>
    <t>Класс 
обучения</t>
  </si>
  <si>
    <t>Класс, за который выступает</t>
  </si>
  <si>
    <t>Практ.тур</t>
  </si>
  <si>
    <t>ОО*</t>
  </si>
  <si>
    <t>*-</t>
  </si>
  <si>
    <t xml:space="preserve">КРАТКОЕ наименое образовательной организации в соответствии с Уставом </t>
  </si>
  <si>
    <r>
      <t xml:space="preserve">Теор.тур </t>
    </r>
    <r>
      <rPr>
        <i/>
        <sz val="11"/>
        <color indexed="8"/>
        <rFont val="Times New Roman"/>
        <family val="1"/>
      </rPr>
      <t>(максим.балл - 25)</t>
    </r>
  </si>
  <si>
    <r>
      <t xml:space="preserve">Сумма                 баллов </t>
    </r>
    <r>
      <rPr>
        <i/>
        <sz val="12"/>
        <color indexed="8"/>
        <rFont val="Times New Roman"/>
        <family val="1"/>
      </rPr>
      <t>(максим. балл - 100)</t>
    </r>
  </si>
  <si>
    <t>по направлению "КУЛЬТУРА ДОМА, ДИЗАЙН И ТЕХНОЛОГИИ"</t>
  </si>
  <si>
    <r>
      <t xml:space="preserve">Защ. Проекта </t>
    </r>
    <r>
      <rPr>
        <i/>
        <sz val="11"/>
        <color indexed="8"/>
        <rFont val="Times New Roman"/>
        <family val="1"/>
      </rPr>
      <t>(максим.балл) - 40</t>
    </r>
  </si>
  <si>
    <r>
      <t xml:space="preserve">Обработка изделия </t>
    </r>
    <r>
      <rPr>
        <i/>
        <sz val="11"/>
        <color indexed="8"/>
        <rFont val="Times New Roman"/>
        <family val="1"/>
      </rPr>
      <t>(максим.балл) - 15</t>
    </r>
  </si>
  <si>
    <r>
      <t xml:space="preserve">Моделирование </t>
    </r>
    <r>
      <rPr>
        <i/>
        <sz val="11"/>
        <color indexed="8"/>
        <rFont val="Times New Roman"/>
        <family val="1"/>
      </rPr>
      <t>(максим.балл) - 20</t>
    </r>
  </si>
  <si>
    <t>Таблица результатов участников муниципального этапа всероссийской олимпиады школьников по технологии</t>
  </si>
  <si>
    <t>ФИО лица ответственного за заполнение результатов: Котелевец Наталья Александровна</t>
  </si>
  <si>
    <t>Контактный номер телефона: 89189613964</t>
  </si>
  <si>
    <t>Эвелина</t>
  </si>
  <si>
    <t>Михайловна</t>
  </si>
  <si>
    <t xml:space="preserve">Дрозд </t>
  </si>
  <si>
    <t>Евгения</t>
  </si>
  <si>
    <t>Александровна</t>
  </si>
  <si>
    <t xml:space="preserve">Дутова </t>
  </si>
  <si>
    <t>Милена</t>
  </si>
  <si>
    <t>Анатольевна</t>
  </si>
  <si>
    <t xml:space="preserve">Дятлова </t>
  </si>
  <si>
    <t>Алина</t>
  </si>
  <si>
    <t xml:space="preserve">Игошина </t>
  </si>
  <si>
    <t>Брюховецкий район</t>
  </si>
  <si>
    <t>МАОУ СОШ № 2 им. А.П. Маресьева</t>
  </si>
  <si>
    <t>МАОУ СОШ № 3 им. Пушкина</t>
  </si>
  <si>
    <t>МБОУ СОШ № 15</t>
  </si>
  <si>
    <t>МБОУ СОШ № 1 им. В.С. Устинова</t>
  </si>
  <si>
    <t>МБОУ СОШ № 20 имени Г.К. Жукова</t>
  </si>
  <si>
    <t>МБОУ СОШ № 9 им. П.Ф. Захарченко</t>
  </si>
  <si>
    <t>Мария</t>
  </si>
  <si>
    <t xml:space="preserve">Коваленко </t>
  </si>
  <si>
    <t>Евгеньевна</t>
  </si>
  <si>
    <t xml:space="preserve">Переверзина </t>
  </si>
  <si>
    <t>Марина</t>
  </si>
  <si>
    <t>Андреевна</t>
  </si>
  <si>
    <t xml:space="preserve">Ткаченко </t>
  </si>
  <si>
    <t>Сергеевна</t>
  </si>
  <si>
    <t xml:space="preserve">Чамагуа </t>
  </si>
  <si>
    <t>Виолетта</t>
  </si>
  <si>
    <t>Викторовна</t>
  </si>
  <si>
    <t xml:space="preserve">Языкова </t>
  </si>
  <si>
    <t>Милана</t>
  </si>
  <si>
    <t>Алексеевна</t>
  </si>
  <si>
    <t xml:space="preserve">Вергуль </t>
  </si>
  <si>
    <t xml:space="preserve">Нургалеева </t>
  </si>
  <si>
    <t xml:space="preserve">Прудиёва </t>
  </si>
  <si>
    <t>Сабина</t>
  </si>
  <si>
    <t>Абдулфаёзовна</t>
  </si>
  <si>
    <t xml:space="preserve">Урунова </t>
  </si>
  <si>
    <t>Альбина</t>
  </si>
  <si>
    <t>Ус</t>
  </si>
  <si>
    <t>Ксения</t>
  </si>
  <si>
    <t>Максимовна</t>
  </si>
  <si>
    <t xml:space="preserve">Демченко </t>
  </si>
  <si>
    <t>Василиса</t>
  </si>
  <si>
    <t xml:space="preserve">Зинченко </t>
  </si>
  <si>
    <t>Дарина</t>
  </si>
  <si>
    <t xml:space="preserve">Олейникова </t>
  </si>
  <si>
    <t>Валерия</t>
  </si>
  <si>
    <t>Дмитриевна</t>
  </si>
  <si>
    <t xml:space="preserve">Петина </t>
  </si>
  <si>
    <t>Вероника</t>
  </si>
  <si>
    <t xml:space="preserve">Федоркова </t>
  </si>
  <si>
    <t>Анна</t>
  </si>
  <si>
    <t xml:space="preserve">Хлонь </t>
  </si>
  <si>
    <t xml:space="preserve">Cадовская </t>
  </si>
  <si>
    <t>Лера</t>
  </si>
  <si>
    <t xml:space="preserve">Бут </t>
  </si>
  <si>
    <t>Виктория</t>
  </si>
  <si>
    <t xml:space="preserve">Горбатенко </t>
  </si>
  <si>
    <t>Ангелина</t>
  </si>
  <si>
    <t xml:space="preserve">Груздева </t>
  </si>
  <si>
    <t>Деревянко</t>
  </si>
  <si>
    <t>Дарья</t>
  </si>
  <si>
    <t xml:space="preserve">Конышенкова </t>
  </si>
  <si>
    <t xml:space="preserve">Лысенко </t>
  </si>
  <si>
    <t>Юлия</t>
  </si>
  <si>
    <t>Константиновна</t>
  </si>
  <si>
    <t xml:space="preserve">Полехина </t>
  </si>
  <si>
    <t>Дмитрий</t>
  </si>
  <si>
    <t>Сергеевич</t>
  </si>
  <si>
    <t xml:space="preserve">Тютюнников </t>
  </si>
  <si>
    <t>Софья</t>
  </si>
  <si>
    <t xml:space="preserve">Клименко </t>
  </si>
  <si>
    <t>Арина</t>
  </si>
  <si>
    <t>Демьяновна</t>
  </si>
  <si>
    <t xml:space="preserve">Лопаткина </t>
  </si>
  <si>
    <t>Николаевна</t>
  </si>
  <si>
    <t xml:space="preserve">Чернякова </t>
  </si>
  <si>
    <t>МБОУ СОШ № 12 им. М.К. Герасименко</t>
  </si>
  <si>
    <t>Алиса</t>
  </si>
  <si>
    <t xml:space="preserve">Барилова </t>
  </si>
  <si>
    <t>Артем</t>
  </si>
  <si>
    <t>Русланович</t>
  </si>
  <si>
    <t xml:space="preserve">Ляхов </t>
  </si>
  <si>
    <t>Анастасия</t>
  </si>
  <si>
    <t xml:space="preserve">Попова </t>
  </si>
  <si>
    <t xml:space="preserve">Чевтаевой </t>
  </si>
  <si>
    <t>Екатерина</t>
  </si>
  <si>
    <t xml:space="preserve">Пищида </t>
  </si>
  <si>
    <t>Полина</t>
  </si>
  <si>
    <t xml:space="preserve">Скарлыгина </t>
  </si>
  <si>
    <t>Абаева</t>
  </si>
  <si>
    <t>Яна</t>
  </si>
  <si>
    <t xml:space="preserve">Невмержицкая </t>
  </si>
  <si>
    <t xml:space="preserve">Жидкова </t>
  </si>
  <si>
    <t xml:space="preserve">Чередниченко </t>
  </si>
  <si>
    <t>Станиславовна</t>
  </si>
  <si>
    <t>МАОУ СОШ № 7 им. А.Т. Момот</t>
  </si>
  <si>
    <t>МБОУ СОШ № 8 им. А.Демина</t>
  </si>
  <si>
    <t>Романовна</t>
  </si>
  <si>
    <t xml:space="preserve">Борисенко </t>
  </si>
  <si>
    <t xml:space="preserve">Горбунова </t>
  </si>
  <si>
    <t xml:space="preserve">Голубь </t>
  </si>
  <si>
    <t>Елизавета</t>
  </si>
  <si>
    <t xml:space="preserve">Козлова </t>
  </si>
  <si>
    <t xml:space="preserve">Кузеванова </t>
  </si>
  <si>
    <t>Наталья</t>
  </si>
  <si>
    <t>Паскина</t>
  </si>
  <si>
    <t xml:space="preserve">Гущина </t>
  </si>
  <si>
    <t>Надежда</t>
  </si>
  <si>
    <t>Васильевна</t>
  </si>
  <si>
    <t xml:space="preserve">Репич </t>
  </si>
  <si>
    <t>Павловна</t>
  </si>
  <si>
    <t xml:space="preserve">Кудрина </t>
  </si>
  <si>
    <t xml:space="preserve">Литвинова </t>
  </si>
  <si>
    <t>Алена</t>
  </si>
  <si>
    <t>Григорьевна</t>
  </si>
  <si>
    <t xml:space="preserve">Лубинец </t>
  </si>
  <si>
    <t>Ольга</t>
  </si>
  <si>
    <t xml:space="preserve">Кузнецова </t>
  </si>
  <si>
    <t>София</t>
  </si>
  <si>
    <t xml:space="preserve">Маменко </t>
  </si>
  <si>
    <t xml:space="preserve">Якуба </t>
  </si>
  <si>
    <t>Татьяна</t>
  </si>
  <si>
    <t>Валерьевна</t>
  </si>
  <si>
    <t xml:space="preserve">Васильченко </t>
  </si>
  <si>
    <t>Эллина</t>
  </si>
  <si>
    <t xml:space="preserve">Журавлева </t>
  </si>
  <si>
    <t>Владимировна</t>
  </si>
  <si>
    <t xml:space="preserve">Зайцева </t>
  </si>
  <si>
    <t xml:space="preserve">Клюг </t>
  </si>
  <si>
    <t xml:space="preserve">Кормильцева </t>
  </si>
  <si>
    <t xml:space="preserve">Мотрошилова </t>
  </si>
  <si>
    <t xml:space="preserve">Савицкая </t>
  </si>
  <si>
    <t>Олеся</t>
  </si>
  <si>
    <t xml:space="preserve">Татаринова </t>
  </si>
  <si>
    <t>Валентиновна</t>
  </si>
  <si>
    <t xml:space="preserve">Волкова </t>
  </si>
  <si>
    <t>Геннадьевна</t>
  </si>
  <si>
    <t xml:space="preserve">Базылева </t>
  </si>
  <si>
    <t>Влада</t>
  </si>
  <si>
    <t xml:space="preserve">Галушко </t>
  </si>
  <si>
    <t xml:space="preserve">Деревянко </t>
  </si>
  <si>
    <t>Лолита</t>
  </si>
  <si>
    <t xml:space="preserve">Нечаева </t>
  </si>
  <si>
    <t xml:space="preserve">Григоренко </t>
  </si>
  <si>
    <t xml:space="preserve">Гутче </t>
  </si>
  <si>
    <t xml:space="preserve">Жижко </t>
  </si>
  <si>
    <t>Александра</t>
  </si>
  <si>
    <t xml:space="preserve">Золотухина </t>
  </si>
  <si>
    <t>Есения</t>
  </si>
  <si>
    <t xml:space="preserve">Пашенько </t>
  </si>
  <si>
    <t xml:space="preserve">Пугач </t>
  </si>
  <si>
    <t>Милла</t>
  </si>
  <si>
    <t>Братусина</t>
  </si>
  <si>
    <t>Олеговна</t>
  </si>
  <si>
    <t xml:space="preserve">Кабакова </t>
  </si>
  <si>
    <t>Диана</t>
  </si>
  <si>
    <t>Игоревна</t>
  </si>
  <si>
    <t xml:space="preserve">Локтева </t>
  </si>
  <si>
    <t>Лилия</t>
  </si>
  <si>
    <t xml:space="preserve">Николаева </t>
  </si>
  <si>
    <t xml:space="preserve">Пономаренко </t>
  </si>
  <si>
    <t xml:space="preserve">Романова </t>
  </si>
  <si>
    <r>
      <t xml:space="preserve">Сумма                 баллов </t>
    </r>
    <r>
      <rPr>
        <i/>
        <sz val="8"/>
        <color indexed="8"/>
        <rFont val="Times New Roman"/>
        <family val="1"/>
      </rPr>
      <t>(максим. балл - 100)</t>
    </r>
  </si>
  <si>
    <r>
      <t xml:space="preserve">Теор.тур </t>
    </r>
    <r>
      <rPr>
        <i/>
        <sz val="8"/>
        <color indexed="8"/>
        <rFont val="Times New Roman"/>
        <family val="1"/>
      </rPr>
      <t>(максим.балл - 25)</t>
    </r>
  </si>
  <si>
    <r>
      <t xml:space="preserve">Защ. Проекта </t>
    </r>
    <r>
      <rPr>
        <i/>
        <sz val="8"/>
        <color indexed="8"/>
        <rFont val="Times New Roman"/>
        <family val="1"/>
      </rPr>
      <t>(максим.балл) - 40</t>
    </r>
  </si>
  <si>
    <r>
      <t xml:space="preserve">Моделирование </t>
    </r>
    <r>
      <rPr>
        <i/>
        <sz val="8"/>
        <color indexed="8"/>
        <rFont val="Times New Roman"/>
        <family val="1"/>
      </rPr>
      <t>(максим.балл) - 20</t>
    </r>
  </si>
  <si>
    <r>
      <t xml:space="preserve">Обработка изделия </t>
    </r>
    <r>
      <rPr>
        <i/>
        <sz val="8"/>
        <color indexed="8"/>
        <rFont val="Times New Roman"/>
        <family val="1"/>
      </rPr>
      <t>(максим.балл) - 15</t>
    </r>
  </si>
  <si>
    <t>Победитель</t>
  </si>
  <si>
    <t>Призер</t>
  </si>
  <si>
    <t>Участник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</si>
</sst>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left"/>
    </xf>
    <xf numFmtId="0" fontId="46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textRotation="90" wrapText="1"/>
    </xf>
    <xf numFmtId="0" fontId="52" fillId="0" borderId="12" xfId="0" applyFont="1" applyBorder="1" applyAlignment="1">
      <alignment horizontal="center" vertical="center" textRotation="90" wrapText="1"/>
    </xf>
    <xf numFmtId="0" fontId="52" fillId="0" borderId="13" xfId="0" applyFont="1" applyBorder="1" applyAlignment="1">
      <alignment horizontal="center" vertical="center" textRotation="90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textRotation="90" wrapText="1"/>
    </xf>
    <xf numFmtId="0" fontId="46" fillId="0" borderId="12" xfId="0" applyFont="1" applyBorder="1" applyAlignment="1">
      <alignment horizontal="center" vertical="center" textRotation="90" wrapText="1"/>
    </xf>
    <xf numFmtId="0" fontId="46" fillId="0" borderId="13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8"/>
  <sheetViews>
    <sheetView zoomScalePageLayoutView="0" workbookViewId="0" topLeftCell="D6">
      <selection activeCell="A41" sqref="A41:H41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5.140625" style="2" customWidth="1"/>
    <col min="4" max="4" width="12.421875" style="2" customWidth="1"/>
    <col min="5" max="5" width="13.140625" style="2" customWidth="1"/>
    <col min="6" max="6" width="6.28125" style="2" customWidth="1"/>
    <col min="7" max="7" width="8.7109375" style="2" customWidth="1"/>
    <col min="8" max="8" width="31.57421875" style="2" customWidth="1"/>
    <col min="9" max="9" width="18.7109375" style="2" customWidth="1"/>
    <col min="10" max="10" width="9.28125" style="2" customWidth="1"/>
    <col min="11" max="11" width="10.421875" style="2" customWidth="1"/>
    <col min="12" max="12" width="9.57421875" style="2" customWidth="1"/>
    <col min="13" max="13" width="9.28125" style="2" customWidth="1"/>
    <col min="14" max="14" width="15.28125" style="2" customWidth="1"/>
    <col min="15" max="15" width="19.140625" style="2" customWidth="1"/>
    <col min="16" max="16384" width="9.140625" style="2" customWidth="1"/>
  </cols>
  <sheetData>
    <row r="1" spans="1:16" s="8" customFormat="1" ht="18.7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9"/>
    </row>
    <row r="2" spans="1:15" s="8" customFormat="1" ht="18.75">
      <c r="A2" s="17"/>
      <c r="B2" s="17"/>
      <c r="C2" s="17"/>
      <c r="D2" s="17"/>
      <c r="E2" s="29" t="s">
        <v>15</v>
      </c>
      <c r="F2" s="29"/>
      <c r="G2" s="29"/>
      <c r="H2" s="29"/>
      <c r="I2" s="29"/>
      <c r="J2" s="29"/>
      <c r="K2" s="29"/>
      <c r="L2" s="29"/>
      <c r="M2" s="3"/>
      <c r="N2" s="3"/>
      <c r="O2" s="17"/>
    </row>
    <row r="3" spans="1:15" s="8" customFormat="1" ht="18.75">
      <c r="A3" s="15"/>
      <c r="B3" s="15"/>
      <c r="C3" s="15"/>
      <c r="D3" s="15"/>
      <c r="E3" s="29"/>
      <c r="F3" s="29"/>
      <c r="G3" s="29"/>
      <c r="H3" s="29"/>
      <c r="I3" s="29"/>
      <c r="J3" s="29"/>
      <c r="K3" s="29"/>
      <c r="L3" s="29"/>
      <c r="M3" s="3"/>
      <c r="N3" s="3"/>
      <c r="O3" s="15"/>
    </row>
    <row r="4" spans="1:14" ht="40.5" customHeight="1">
      <c r="A4" s="30" t="s">
        <v>0</v>
      </c>
      <c r="B4" s="30" t="s">
        <v>4</v>
      </c>
      <c r="C4" s="30" t="s">
        <v>1</v>
      </c>
      <c r="D4" s="30" t="s">
        <v>2</v>
      </c>
      <c r="E4" s="30" t="s">
        <v>3</v>
      </c>
      <c r="F4" s="34" t="s">
        <v>7</v>
      </c>
      <c r="G4" s="34" t="s">
        <v>8</v>
      </c>
      <c r="H4" s="30" t="s">
        <v>10</v>
      </c>
      <c r="I4" s="33" t="s">
        <v>5</v>
      </c>
      <c r="J4" s="25"/>
      <c r="K4" s="25"/>
      <c r="L4" s="26"/>
      <c r="M4" s="30" t="s">
        <v>186</v>
      </c>
      <c r="N4" s="20" t="s">
        <v>6</v>
      </c>
    </row>
    <row r="5" spans="1:14" ht="25.5" customHeight="1">
      <c r="A5" s="30"/>
      <c r="B5" s="30"/>
      <c r="C5" s="30"/>
      <c r="D5" s="30"/>
      <c r="E5" s="30"/>
      <c r="F5" s="35"/>
      <c r="G5" s="35"/>
      <c r="H5" s="30"/>
      <c r="I5" s="23" t="s">
        <v>187</v>
      </c>
      <c r="J5" s="25" t="s">
        <v>9</v>
      </c>
      <c r="K5" s="26"/>
      <c r="L5" s="27" t="s">
        <v>188</v>
      </c>
      <c r="M5" s="30"/>
      <c r="N5" s="21"/>
    </row>
    <row r="6" spans="1:14" ht="68.25" customHeight="1">
      <c r="A6" s="30"/>
      <c r="B6" s="30"/>
      <c r="C6" s="30"/>
      <c r="D6" s="30"/>
      <c r="E6" s="30"/>
      <c r="F6" s="36"/>
      <c r="G6" s="36"/>
      <c r="H6" s="30"/>
      <c r="I6" s="24"/>
      <c r="J6" s="18" t="s">
        <v>189</v>
      </c>
      <c r="K6" s="18" t="s">
        <v>190</v>
      </c>
      <c r="L6" s="28"/>
      <c r="M6" s="30"/>
      <c r="N6" s="22"/>
    </row>
    <row r="7" spans="1:14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7.25" customHeight="1">
      <c r="A8" s="5">
        <v>1</v>
      </c>
      <c r="B8" s="5" t="s">
        <v>33</v>
      </c>
      <c r="C8" s="5" t="s">
        <v>46</v>
      </c>
      <c r="D8" s="5" t="s">
        <v>44</v>
      </c>
      <c r="E8" s="5" t="s">
        <v>45</v>
      </c>
      <c r="F8" s="5">
        <v>7</v>
      </c>
      <c r="G8" s="5">
        <v>7</v>
      </c>
      <c r="H8" s="5" t="s">
        <v>34</v>
      </c>
      <c r="I8" s="5">
        <v>23.5</v>
      </c>
      <c r="J8" s="5">
        <v>9</v>
      </c>
      <c r="K8" s="5">
        <v>8</v>
      </c>
      <c r="L8" s="5">
        <v>0</v>
      </c>
      <c r="M8" s="5">
        <f>SUM(I8:L8)</f>
        <v>40.5</v>
      </c>
      <c r="N8" s="5" t="s">
        <v>191</v>
      </c>
    </row>
    <row r="9" spans="1:14" ht="12.75" customHeight="1">
      <c r="A9" s="5">
        <v>2</v>
      </c>
      <c r="B9" s="5" t="s">
        <v>33</v>
      </c>
      <c r="C9" s="5" t="s">
        <v>48</v>
      </c>
      <c r="D9" s="5" t="s">
        <v>22</v>
      </c>
      <c r="E9" s="5" t="s">
        <v>47</v>
      </c>
      <c r="F9" s="5">
        <v>7</v>
      </c>
      <c r="G9" s="5">
        <v>7</v>
      </c>
      <c r="H9" s="5" t="s">
        <v>34</v>
      </c>
      <c r="I9" s="5">
        <v>23.5</v>
      </c>
      <c r="J9" s="5">
        <v>11</v>
      </c>
      <c r="K9" s="5">
        <v>5</v>
      </c>
      <c r="L9" s="5">
        <v>0</v>
      </c>
      <c r="M9" s="5">
        <f aca="true" t="shared" si="0" ref="M9:M39">SUM(I9:L9)</f>
        <v>39.5</v>
      </c>
      <c r="N9" s="5" t="s">
        <v>191</v>
      </c>
    </row>
    <row r="10" spans="1:14" ht="16.5" customHeight="1">
      <c r="A10" s="5">
        <v>3</v>
      </c>
      <c r="B10" s="5" t="s">
        <v>33</v>
      </c>
      <c r="C10" s="5" t="s">
        <v>97</v>
      </c>
      <c r="D10" s="5" t="s">
        <v>95</v>
      </c>
      <c r="E10" s="5" t="s">
        <v>96</v>
      </c>
      <c r="F10" s="5">
        <v>7</v>
      </c>
      <c r="G10" s="5">
        <v>7</v>
      </c>
      <c r="H10" s="5" t="s">
        <v>39</v>
      </c>
      <c r="I10" s="5">
        <v>23.25</v>
      </c>
      <c r="J10" s="5">
        <v>9</v>
      </c>
      <c r="K10" s="5">
        <v>5</v>
      </c>
      <c r="L10" s="5">
        <v>0</v>
      </c>
      <c r="M10" s="5">
        <f t="shared" si="0"/>
        <v>37.25</v>
      </c>
      <c r="N10" s="5" t="s">
        <v>191</v>
      </c>
    </row>
    <row r="11" spans="1:14" ht="14.25" customHeight="1">
      <c r="A11" s="5">
        <v>4</v>
      </c>
      <c r="B11" s="5" t="s">
        <v>33</v>
      </c>
      <c r="C11" s="5" t="s">
        <v>54</v>
      </c>
      <c r="D11" s="5" t="s">
        <v>52</v>
      </c>
      <c r="E11" s="5" t="s">
        <v>53</v>
      </c>
      <c r="F11" s="5">
        <v>7</v>
      </c>
      <c r="G11" s="5">
        <v>7</v>
      </c>
      <c r="H11" s="5" t="s">
        <v>36</v>
      </c>
      <c r="I11" s="5">
        <v>21.5</v>
      </c>
      <c r="J11" s="5">
        <v>7</v>
      </c>
      <c r="K11" s="5">
        <v>5</v>
      </c>
      <c r="L11" s="5">
        <v>0</v>
      </c>
      <c r="M11" s="5">
        <f t="shared" si="0"/>
        <v>33.5</v>
      </c>
      <c r="N11" s="5" t="s">
        <v>192</v>
      </c>
    </row>
    <row r="12" spans="1:14" ht="15" customHeight="1">
      <c r="A12" s="5">
        <v>5</v>
      </c>
      <c r="B12" s="5" t="s">
        <v>33</v>
      </c>
      <c r="C12" s="5" t="s">
        <v>61</v>
      </c>
      <c r="D12" s="5" t="s">
        <v>60</v>
      </c>
      <c r="E12" s="5" t="s">
        <v>45</v>
      </c>
      <c r="F12" s="5">
        <v>7</v>
      </c>
      <c r="G12" s="5">
        <v>7</v>
      </c>
      <c r="H12" s="5" t="s">
        <v>36</v>
      </c>
      <c r="I12" s="5">
        <v>21.5</v>
      </c>
      <c r="J12" s="5">
        <v>7</v>
      </c>
      <c r="K12" s="5">
        <v>4</v>
      </c>
      <c r="L12" s="5">
        <v>0</v>
      </c>
      <c r="M12" s="5">
        <f t="shared" si="0"/>
        <v>32.5</v>
      </c>
      <c r="N12" s="5" t="s">
        <v>192</v>
      </c>
    </row>
    <row r="13" spans="1:14" ht="12.75" customHeight="1">
      <c r="A13" s="5">
        <v>6</v>
      </c>
      <c r="B13" s="5" t="s">
        <v>33</v>
      </c>
      <c r="C13" s="5" t="s">
        <v>64</v>
      </c>
      <c r="D13" s="5" t="s">
        <v>62</v>
      </c>
      <c r="E13" s="5" t="s">
        <v>63</v>
      </c>
      <c r="F13" s="5">
        <v>7</v>
      </c>
      <c r="G13" s="5">
        <v>7</v>
      </c>
      <c r="H13" s="5" t="s">
        <v>37</v>
      </c>
      <c r="I13" s="5">
        <v>21.5</v>
      </c>
      <c r="J13" s="5">
        <v>6</v>
      </c>
      <c r="K13" s="5">
        <v>4</v>
      </c>
      <c r="L13" s="5">
        <v>0</v>
      </c>
      <c r="M13" s="5">
        <f t="shared" si="0"/>
        <v>31.5</v>
      </c>
      <c r="N13" s="5" t="s">
        <v>192</v>
      </c>
    </row>
    <row r="14" spans="1:14" ht="12" customHeight="1">
      <c r="A14" s="5">
        <v>7</v>
      </c>
      <c r="B14" s="5" t="s">
        <v>33</v>
      </c>
      <c r="C14" s="5" t="s">
        <v>75</v>
      </c>
      <c r="D14" s="5" t="s">
        <v>74</v>
      </c>
      <c r="E14" s="5" t="s">
        <v>70</v>
      </c>
      <c r="F14" s="5">
        <v>7</v>
      </c>
      <c r="G14" s="5">
        <v>7</v>
      </c>
      <c r="H14" s="5" t="s">
        <v>37</v>
      </c>
      <c r="I14" s="5">
        <v>21.5</v>
      </c>
      <c r="J14" s="5">
        <v>5</v>
      </c>
      <c r="K14" s="5">
        <v>4</v>
      </c>
      <c r="L14" s="5">
        <v>0</v>
      </c>
      <c r="M14" s="5">
        <f t="shared" si="0"/>
        <v>30.5</v>
      </c>
      <c r="N14" s="5" t="s">
        <v>192</v>
      </c>
    </row>
    <row r="15" spans="1:14" ht="13.5" customHeight="1">
      <c r="A15" s="5">
        <v>8</v>
      </c>
      <c r="B15" s="5" t="s">
        <v>33</v>
      </c>
      <c r="C15" s="5" t="s">
        <v>56</v>
      </c>
      <c r="D15" s="5" t="s">
        <v>52</v>
      </c>
      <c r="E15" s="5" t="s">
        <v>53</v>
      </c>
      <c r="F15" s="5">
        <v>7</v>
      </c>
      <c r="G15" s="5">
        <v>7</v>
      </c>
      <c r="H15" s="5" t="s">
        <v>36</v>
      </c>
      <c r="I15" s="5">
        <v>20.75</v>
      </c>
      <c r="J15" s="5">
        <v>5</v>
      </c>
      <c r="K15" s="5">
        <v>4</v>
      </c>
      <c r="L15" s="5">
        <v>0</v>
      </c>
      <c r="M15" s="5">
        <f t="shared" si="0"/>
        <v>29.75</v>
      </c>
      <c r="N15" s="5" t="s">
        <v>192</v>
      </c>
    </row>
    <row r="16" spans="1:14" ht="11.25" customHeight="1">
      <c r="A16" s="5">
        <v>9</v>
      </c>
      <c r="B16" s="5" t="s">
        <v>33</v>
      </c>
      <c r="C16" s="5" t="s">
        <v>59</v>
      </c>
      <c r="D16" s="5" t="s">
        <v>57</v>
      </c>
      <c r="E16" s="5" t="s">
        <v>58</v>
      </c>
      <c r="F16" s="5">
        <v>7</v>
      </c>
      <c r="G16" s="5">
        <v>7</v>
      </c>
      <c r="H16" s="5" t="s">
        <v>36</v>
      </c>
      <c r="I16" s="5">
        <v>20.75</v>
      </c>
      <c r="J16" s="5">
        <v>5</v>
      </c>
      <c r="K16" s="5">
        <v>3</v>
      </c>
      <c r="L16" s="5">
        <v>0</v>
      </c>
      <c r="M16" s="5">
        <f t="shared" si="0"/>
        <v>28.75</v>
      </c>
      <c r="N16" s="5" t="s">
        <v>192</v>
      </c>
    </row>
    <row r="17" spans="1:14" ht="13.5" customHeight="1">
      <c r="A17" s="5">
        <v>10</v>
      </c>
      <c r="B17" s="5" t="s">
        <v>33</v>
      </c>
      <c r="C17" s="5" t="s">
        <v>24</v>
      </c>
      <c r="D17" s="5" t="s">
        <v>22</v>
      </c>
      <c r="E17" s="5" t="s">
        <v>23</v>
      </c>
      <c r="F17" s="5">
        <v>7</v>
      </c>
      <c r="G17" s="5">
        <v>7</v>
      </c>
      <c r="H17" s="5" t="s">
        <v>34</v>
      </c>
      <c r="I17" s="5">
        <v>20.5</v>
      </c>
      <c r="J17" s="5">
        <v>5</v>
      </c>
      <c r="K17" s="5">
        <v>3</v>
      </c>
      <c r="L17" s="5">
        <v>0</v>
      </c>
      <c r="M17" s="5">
        <f t="shared" si="0"/>
        <v>28.5</v>
      </c>
      <c r="N17" s="5" t="s">
        <v>192</v>
      </c>
    </row>
    <row r="18" spans="1:14" ht="13.5" customHeight="1">
      <c r="A18" s="5">
        <v>11</v>
      </c>
      <c r="B18" s="5" t="s">
        <v>33</v>
      </c>
      <c r="C18" s="5" t="s">
        <v>32</v>
      </c>
      <c r="D18" s="5" t="s">
        <v>31</v>
      </c>
      <c r="E18" s="5" t="s">
        <v>26</v>
      </c>
      <c r="F18" s="5">
        <v>7</v>
      </c>
      <c r="G18" s="5">
        <v>7</v>
      </c>
      <c r="H18" s="5" t="s">
        <v>34</v>
      </c>
      <c r="I18" s="5">
        <v>20.5</v>
      </c>
      <c r="J18" s="5">
        <v>4</v>
      </c>
      <c r="K18" s="5">
        <v>3</v>
      </c>
      <c r="L18" s="5">
        <v>0</v>
      </c>
      <c r="M18" s="5">
        <f t="shared" si="0"/>
        <v>27.5</v>
      </c>
      <c r="N18" s="5" t="s">
        <v>192</v>
      </c>
    </row>
    <row r="19" spans="1:14" ht="13.5" customHeight="1">
      <c r="A19" s="5">
        <v>12</v>
      </c>
      <c r="B19" s="5" t="s">
        <v>33</v>
      </c>
      <c r="C19" s="5" t="s">
        <v>43</v>
      </c>
      <c r="D19" s="5" t="s">
        <v>40</v>
      </c>
      <c r="E19" s="5" t="s">
        <v>42</v>
      </c>
      <c r="F19" s="5">
        <v>7</v>
      </c>
      <c r="G19" s="5">
        <v>7</v>
      </c>
      <c r="H19" s="5" t="s">
        <v>34</v>
      </c>
      <c r="I19" s="5">
        <v>20.5</v>
      </c>
      <c r="J19" s="5">
        <v>3</v>
      </c>
      <c r="K19" s="5">
        <v>3</v>
      </c>
      <c r="L19" s="5">
        <v>0</v>
      </c>
      <c r="M19" s="5">
        <f t="shared" si="0"/>
        <v>26.5</v>
      </c>
      <c r="N19" s="5" t="s">
        <v>192</v>
      </c>
    </row>
    <row r="20" spans="1:14" ht="13.5" customHeight="1">
      <c r="A20" s="5">
        <v>13</v>
      </c>
      <c r="B20" s="5" t="s">
        <v>33</v>
      </c>
      <c r="C20" s="5" t="s">
        <v>71</v>
      </c>
      <c r="D20" s="5" t="s">
        <v>69</v>
      </c>
      <c r="E20" s="5" t="s">
        <v>70</v>
      </c>
      <c r="F20" s="5">
        <v>7</v>
      </c>
      <c r="G20" s="5">
        <v>7</v>
      </c>
      <c r="H20" s="5" t="s">
        <v>37</v>
      </c>
      <c r="I20" s="5">
        <v>20.5</v>
      </c>
      <c r="J20" s="5">
        <v>2</v>
      </c>
      <c r="K20" s="5">
        <v>3</v>
      </c>
      <c r="L20" s="5">
        <v>0</v>
      </c>
      <c r="M20" s="5">
        <f t="shared" si="0"/>
        <v>25.5</v>
      </c>
      <c r="N20" s="5" t="s">
        <v>192</v>
      </c>
    </row>
    <row r="21" spans="1:14" ht="13.5" customHeight="1">
      <c r="A21" s="5">
        <v>14</v>
      </c>
      <c r="B21" s="5" t="s">
        <v>33</v>
      </c>
      <c r="C21" s="5" t="s">
        <v>51</v>
      </c>
      <c r="D21" s="5" t="s">
        <v>49</v>
      </c>
      <c r="E21" s="5" t="s">
        <v>50</v>
      </c>
      <c r="F21" s="5">
        <v>7</v>
      </c>
      <c r="G21" s="5">
        <v>7</v>
      </c>
      <c r="H21" s="5" t="s">
        <v>35</v>
      </c>
      <c r="I21" s="5">
        <v>18.42</v>
      </c>
      <c r="J21" s="5">
        <v>0</v>
      </c>
      <c r="K21" s="5">
        <v>0</v>
      </c>
      <c r="L21" s="5">
        <v>0</v>
      </c>
      <c r="M21" s="5">
        <f t="shared" si="0"/>
        <v>18.42</v>
      </c>
      <c r="N21" s="5" t="s">
        <v>193</v>
      </c>
    </row>
    <row r="22" spans="1:14" ht="14.25" customHeight="1">
      <c r="A22" s="5">
        <v>15</v>
      </c>
      <c r="B22" s="5" t="s">
        <v>33</v>
      </c>
      <c r="C22" s="5" t="s">
        <v>68</v>
      </c>
      <c r="D22" s="5" t="s">
        <v>67</v>
      </c>
      <c r="E22" s="5" t="s">
        <v>53</v>
      </c>
      <c r="F22" s="5">
        <v>7</v>
      </c>
      <c r="G22" s="5">
        <v>7</v>
      </c>
      <c r="H22" s="5" t="s">
        <v>37</v>
      </c>
      <c r="I22" s="5">
        <v>17.42</v>
      </c>
      <c r="J22" s="5">
        <v>0</v>
      </c>
      <c r="K22" s="5">
        <v>0</v>
      </c>
      <c r="L22" s="5">
        <v>0</v>
      </c>
      <c r="M22" s="5">
        <f t="shared" si="0"/>
        <v>17.42</v>
      </c>
      <c r="N22" s="5" t="s">
        <v>193</v>
      </c>
    </row>
    <row r="23" spans="1:14" ht="14.25" customHeight="1">
      <c r="A23" s="5">
        <v>16</v>
      </c>
      <c r="B23" s="5" t="s">
        <v>33</v>
      </c>
      <c r="C23" s="5" t="s">
        <v>55</v>
      </c>
      <c r="D23" s="5" t="s">
        <v>40</v>
      </c>
      <c r="E23" s="5" t="s">
        <v>29</v>
      </c>
      <c r="F23" s="5">
        <v>7</v>
      </c>
      <c r="G23" s="5">
        <v>7</v>
      </c>
      <c r="H23" s="5" t="s">
        <v>36</v>
      </c>
      <c r="I23" s="5">
        <v>16.75</v>
      </c>
      <c r="J23" s="5">
        <v>0</v>
      </c>
      <c r="K23" s="5">
        <v>0</v>
      </c>
      <c r="L23" s="5">
        <v>0</v>
      </c>
      <c r="M23" s="5">
        <f t="shared" si="0"/>
        <v>16.75</v>
      </c>
      <c r="N23" s="5" t="s">
        <v>193</v>
      </c>
    </row>
    <row r="24" spans="1:14" ht="13.5" customHeight="1">
      <c r="A24" s="5">
        <v>17</v>
      </c>
      <c r="B24" s="5" t="s">
        <v>33</v>
      </c>
      <c r="C24" s="5" t="s">
        <v>85</v>
      </c>
      <c r="D24" s="5" t="s">
        <v>84</v>
      </c>
      <c r="E24" s="5" t="s">
        <v>26</v>
      </c>
      <c r="F24" s="5">
        <v>7</v>
      </c>
      <c r="G24" s="5">
        <v>7</v>
      </c>
      <c r="H24" s="5" t="s">
        <v>38</v>
      </c>
      <c r="I24" s="5">
        <v>16.67</v>
      </c>
      <c r="J24" s="5">
        <v>0</v>
      </c>
      <c r="K24" s="5">
        <v>0</v>
      </c>
      <c r="L24" s="5">
        <v>0</v>
      </c>
      <c r="M24" s="5">
        <f t="shared" si="0"/>
        <v>16.67</v>
      </c>
      <c r="N24" s="5" t="s">
        <v>193</v>
      </c>
    </row>
    <row r="25" spans="1:14" ht="13.5" customHeight="1">
      <c r="A25" s="5">
        <v>18</v>
      </c>
      <c r="B25" s="5" t="s">
        <v>33</v>
      </c>
      <c r="C25" s="5" t="s">
        <v>86</v>
      </c>
      <c r="D25" s="5" t="s">
        <v>44</v>
      </c>
      <c r="E25" s="5" t="s">
        <v>47</v>
      </c>
      <c r="F25" s="5">
        <v>7</v>
      </c>
      <c r="G25" s="5">
        <v>7</v>
      </c>
      <c r="H25" s="5" t="s">
        <v>38</v>
      </c>
      <c r="I25" s="5">
        <v>16.5</v>
      </c>
      <c r="J25" s="5">
        <v>0</v>
      </c>
      <c r="K25" s="5">
        <v>0</v>
      </c>
      <c r="L25" s="5">
        <v>0</v>
      </c>
      <c r="M25" s="5">
        <f t="shared" si="0"/>
        <v>16.5</v>
      </c>
      <c r="N25" s="5" t="s">
        <v>193</v>
      </c>
    </row>
    <row r="26" spans="1:14" ht="13.5" customHeight="1">
      <c r="A26" s="5">
        <v>19</v>
      </c>
      <c r="B26" s="5" t="s">
        <v>33</v>
      </c>
      <c r="C26" s="5" t="s">
        <v>78</v>
      </c>
      <c r="D26" s="5" t="s">
        <v>77</v>
      </c>
      <c r="E26" s="5" t="s">
        <v>53</v>
      </c>
      <c r="F26" s="5">
        <v>7</v>
      </c>
      <c r="G26" s="5">
        <v>7</v>
      </c>
      <c r="H26" s="5" t="s">
        <v>38</v>
      </c>
      <c r="I26" s="5">
        <v>16.25</v>
      </c>
      <c r="J26" s="5">
        <v>0</v>
      </c>
      <c r="K26" s="5">
        <v>0</v>
      </c>
      <c r="L26" s="5">
        <v>0</v>
      </c>
      <c r="M26" s="5">
        <f t="shared" si="0"/>
        <v>16.25</v>
      </c>
      <c r="N26" s="5" t="s">
        <v>193</v>
      </c>
    </row>
    <row r="27" spans="1:14" ht="13.5" customHeight="1">
      <c r="A27" s="5">
        <v>20</v>
      </c>
      <c r="B27" s="5" t="s">
        <v>33</v>
      </c>
      <c r="C27" s="5" t="s">
        <v>89</v>
      </c>
      <c r="D27" s="5" t="s">
        <v>87</v>
      </c>
      <c r="E27" s="5" t="s">
        <v>88</v>
      </c>
      <c r="F27" s="5">
        <v>7</v>
      </c>
      <c r="G27" s="5">
        <v>7</v>
      </c>
      <c r="H27" s="5" t="s">
        <v>38</v>
      </c>
      <c r="I27" s="5">
        <v>16.25</v>
      </c>
      <c r="J27" s="5">
        <v>0</v>
      </c>
      <c r="K27" s="5">
        <v>0</v>
      </c>
      <c r="L27" s="5">
        <v>0</v>
      </c>
      <c r="M27" s="5">
        <f t="shared" si="0"/>
        <v>16.25</v>
      </c>
      <c r="N27" s="5" t="s">
        <v>193</v>
      </c>
    </row>
    <row r="28" spans="1:14" ht="13.5" customHeight="1">
      <c r="A28" s="5">
        <v>21</v>
      </c>
      <c r="B28" s="5" t="s">
        <v>33</v>
      </c>
      <c r="C28" s="5" t="s">
        <v>82</v>
      </c>
      <c r="D28" s="5" t="s">
        <v>81</v>
      </c>
      <c r="E28" s="5" t="s">
        <v>47</v>
      </c>
      <c r="F28" s="5">
        <v>7</v>
      </c>
      <c r="G28" s="5">
        <v>7</v>
      </c>
      <c r="H28" s="5" t="s">
        <v>38</v>
      </c>
      <c r="I28" s="5">
        <v>14.25</v>
      </c>
      <c r="J28" s="5">
        <v>0</v>
      </c>
      <c r="K28" s="5">
        <v>0</v>
      </c>
      <c r="L28" s="5">
        <v>0</v>
      </c>
      <c r="M28" s="5">
        <f t="shared" si="0"/>
        <v>14.25</v>
      </c>
      <c r="N28" s="5" t="s">
        <v>193</v>
      </c>
    </row>
    <row r="29" spans="1:14" ht="13.5" customHeight="1">
      <c r="A29" s="5">
        <v>22</v>
      </c>
      <c r="B29" s="5" t="s">
        <v>33</v>
      </c>
      <c r="C29" s="5" t="s">
        <v>73</v>
      </c>
      <c r="D29" s="5" t="s">
        <v>72</v>
      </c>
      <c r="E29" s="5" t="s">
        <v>47</v>
      </c>
      <c r="F29" s="5">
        <v>7</v>
      </c>
      <c r="G29" s="5">
        <v>7</v>
      </c>
      <c r="H29" s="5" t="s">
        <v>37</v>
      </c>
      <c r="I29" s="5">
        <v>13.5</v>
      </c>
      <c r="J29" s="5">
        <v>0</v>
      </c>
      <c r="K29" s="5">
        <v>0</v>
      </c>
      <c r="L29" s="5">
        <v>0</v>
      </c>
      <c r="M29" s="5">
        <f t="shared" si="0"/>
        <v>13.5</v>
      </c>
      <c r="N29" s="5" t="s">
        <v>193</v>
      </c>
    </row>
    <row r="30" spans="1:14" ht="13.5" customHeight="1">
      <c r="A30" s="5">
        <v>23</v>
      </c>
      <c r="B30" s="5" t="s">
        <v>33</v>
      </c>
      <c r="C30" s="5" t="s">
        <v>66</v>
      </c>
      <c r="D30" s="5" t="s">
        <v>65</v>
      </c>
      <c r="E30" s="5" t="s">
        <v>50</v>
      </c>
      <c r="F30" s="5">
        <v>7</v>
      </c>
      <c r="G30" s="5">
        <v>7</v>
      </c>
      <c r="H30" s="5" t="s">
        <v>37</v>
      </c>
      <c r="I30" s="5">
        <v>13.17</v>
      </c>
      <c r="J30" s="5">
        <v>0</v>
      </c>
      <c r="K30" s="5">
        <v>0</v>
      </c>
      <c r="L30" s="5">
        <v>0</v>
      </c>
      <c r="M30" s="5">
        <f t="shared" si="0"/>
        <v>13.17</v>
      </c>
      <c r="N30" s="5" t="s">
        <v>193</v>
      </c>
    </row>
    <row r="31" spans="1:14" ht="13.5" customHeight="1">
      <c r="A31" s="5">
        <v>24</v>
      </c>
      <c r="B31" s="5" t="s">
        <v>33</v>
      </c>
      <c r="C31" s="5" t="s">
        <v>27</v>
      </c>
      <c r="D31" s="5" t="s">
        <v>25</v>
      </c>
      <c r="E31" s="5" t="s">
        <v>26</v>
      </c>
      <c r="F31" s="5">
        <v>7</v>
      </c>
      <c r="G31" s="5">
        <v>7</v>
      </c>
      <c r="H31" s="5" t="s">
        <v>34</v>
      </c>
      <c r="I31" s="5">
        <v>13</v>
      </c>
      <c r="J31" s="5">
        <v>0</v>
      </c>
      <c r="K31" s="5">
        <v>0</v>
      </c>
      <c r="L31" s="5">
        <v>0</v>
      </c>
      <c r="M31" s="5">
        <f t="shared" si="0"/>
        <v>13</v>
      </c>
      <c r="N31" s="5" t="s">
        <v>193</v>
      </c>
    </row>
    <row r="32" spans="1:14" ht="13.5" customHeight="1">
      <c r="A32" s="5">
        <v>25</v>
      </c>
      <c r="B32" s="5" t="s">
        <v>33</v>
      </c>
      <c r="C32" s="5" t="s">
        <v>41</v>
      </c>
      <c r="D32" s="5" t="s">
        <v>40</v>
      </c>
      <c r="E32" s="5" t="s">
        <v>29</v>
      </c>
      <c r="F32" s="5">
        <v>7</v>
      </c>
      <c r="G32" s="5">
        <v>7</v>
      </c>
      <c r="H32" s="5" t="s">
        <v>34</v>
      </c>
      <c r="I32" s="5">
        <v>13</v>
      </c>
      <c r="J32" s="5">
        <v>0</v>
      </c>
      <c r="K32" s="5">
        <v>0</v>
      </c>
      <c r="L32" s="5">
        <v>0</v>
      </c>
      <c r="M32" s="5">
        <f t="shared" si="0"/>
        <v>13</v>
      </c>
      <c r="N32" s="5" t="s">
        <v>193</v>
      </c>
    </row>
    <row r="33" spans="1:14" ht="13.5" customHeight="1">
      <c r="A33" s="5">
        <v>26</v>
      </c>
      <c r="B33" s="5" t="s">
        <v>33</v>
      </c>
      <c r="C33" s="5" t="s">
        <v>92</v>
      </c>
      <c r="D33" s="5" t="s">
        <v>90</v>
      </c>
      <c r="E33" s="5" t="s">
        <v>91</v>
      </c>
      <c r="F33" s="5">
        <v>7</v>
      </c>
      <c r="G33" s="5">
        <v>7</v>
      </c>
      <c r="H33" s="5" t="s">
        <v>38</v>
      </c>
      <c r="I33" s="5">
        <v>12.25</v>
      </c>
      <c r="J33" s="5">
        <v>0</v>
      </c>
      <c r="K33" s="5">
        <v>0</v>
      </c>
      <c r="L33" s="5">
        <v>0</v>
      </c>
      <c r="M33" s="5">
        <f t="shared" si="0"/>
        <v>12.25</v>
      </c>
      <c r="N33" s="5" t="s">
        <v>193</v>
      </c>
    </row>
    <row r="34" spans="1:14" ht="13.5" customHeight="1">
      <c r="A34" s="5">
        <v>27</v>
      </c>
      <c r="B34" s="5" t="s">
        <v>33</v>
      </c>
      <c r="C34" s="5" t="s">
        <v>30</v>
      </c>
      <c r="D34" s="5" t="s">
        <v>28</v>
      </c>
      <c r="E34" s="5" t="s">
        <v>29</v>
      </c>
      <c r="F34" s="5">
        <v>7</v>
      </c>
      <c r="G34" s="5">
        <v>7</v>
      </c>
      <c r="H34" s="5" t="s">
        <v>34</v>
      </c>
      <c r="I34" s="5">
        <v>12</v>
      </c>
      <c r="J34" s="5">
        <v>0</v>
      </c>
      <c r="K34" s="5">
        <v>0</v>
      </c>
      <c r="L34" s="5">
        <v>0</v>
      </c>
      <c r="M34" s="5">
        <f t="shared" si="0"/>
        <v>12</v>
      </c>
      <c r="N34" s="5" t="s">
        <v>193</v>
      </c>
    </row>
    <row r="35" spans="1:14" ht="13.5" customHeight="1">
      <c r="A35" s="5">
        <v>28</v>
      </c>
      <c r="B35" s="5" t="s">
        <v>33</v>
      </c>
      <c r="C35" s="5" t="s">
        <v>94</v>
      </c>
      <c r="D35" s="5" t="s">
        <v>93</v>
      </c>
      <c r="E35" s="5" t="s">
        <v>26</v>
      </c>
      <c r="F35" s="5">
        <v>7</v>
      </c>
      <c r="G35" s="5">
        <v>7</v>
      </c>
      <c r="H35" s="5" t="s">
        <v>39</v>
      </c>
      <c r="I35" s="5">
        <v>11.92</v>
      </c>
      <c r="J35" s="5">
        <v>0</v>
      </c>
      <c r="K35" s="5">
        <v>0</v>
      </c>
      <c r="L35" s="5">
        <v>0</v>
      </c>
      <c r="M35" s="5">
        <f t="shared" si="0"/>
        <v>11.92</v>
      </c>
      <c r="N35" s="5" t="s">
        <v>193</v>
      </c>
    </row>
    <row r="36" spans="1:14" ht="13.5" customHeight="1">
      <c r="A36" s="5">
        <v>29</v>
      </c>
      <c r="B36" s="5" t="s">
        <v>33</v>
      </c>
      <c r="C36" s="5" t="s">
        <v>99</v>
      </c>
      <c r="D36" s="5" t="s">
        <v>84</v>
      </c>
      <c r="E36" s="5" t="s">
        <v>98</v>
      </c>
      <c r="F36" s="5">
        <v>7</v>
      </c>
      <c r="G36" s="5">
        <v>7</v>
      </c>
      <c r="H36" s="5" t="s">
        <v>39</v>
      </c>
      <c r="I36" s="5">
        <v>10.67</v>
      </c>
      <c r="J36" s="5">
        <v>0</v>
      </c>
      <c r="K36" s="5">
        <v>0</v>
      </c>
      <c r="L36" s="5">
        <v>0</v>
      </c>
      <c r="M36" s="5">
        <f t="shared" si="0"/>
        <v>10.67</v>
      </c>
      <c r="N36" s="5" t="s">
        <v>193</v>
      </c>
    </row>
    <row r="37" spans="1:14" ht="13.5" customHeight="1">
      <c r="A37" s="5">
        <v>30</v>
      </c>
      <c r="B37" s="5" t="s">
        <v>33</v>
      </c>
      <c r="C37" s="5" t="s">
        <v>83</v>
      </c>
      <c r="D37" s="5" t="s">
        <v>79</v>
      </c>
      <c r="E37" s="5" t="s">
        <v>50</v>
      </c>
      <c r="F37" s="5">
        <v>7</v>
      </c>
      <c r="G37" s="5">
        <v>7</v>
      </c>
      <c r="H37" s="5" t="s">
        <v>38</v>
      </c>
      <c r="I37" s="5">
        <v>10.33</v>
      </c>
      <c r="J37" s="5">
        <v>0</v>
      </c>
      <c r="K37" s="5">
        <v>0</v>
      </c>
      <c r="L37" s="5">
        <v>0</v>
      </c>
      <c r="M37" s="5">
        <f t="shared" si="0"/>
        <v>10.33</v>
      </c>
      <c r="N37" s="5" t="s">
        <v>193</v>
      </c>
    </row>
    <row r="38" spans="1:14" ht="13.5" customHeight="1">
      <c r="A38" s="5">
        <v>31</v>
      </c>
      <c r="B38" s="5" t="s">
        <v>33</v>
      </c>
      <c r="C38" s="5" t="s">
        <v>80</v>
      </c>
      <c r="D38" s="5" t="s">
        <v>79</v>
      </c>
      <c r="E38" s="5" t="s">
        <v>53</v>
      </c>
      <c r="F38" s="5">
        <v>7</v>
      </c>
      <c r="G38" s="5">
        <v>7</v>
      </c>
      <c r="H38" s="5" t="s">
        <v>38</v>
      </c>
      <c r="I38" s="5">
        <v>9.25</v>
      </c>
      <c r="J38" s="5">
        <v>0</v>
      </c>
      <c r="K38" s="5">
        <v>0</v>
      </c>
      <c r="L38" s="5">
        <v>0</v>
      </c>
      <c r="M38" s="5">
        <f t="shared" si="0"/>
        <v>9.25</v>
      </c>
      <c r="N38" s="5" t="s">
        <v>193</v>
      </c>
    </row>
    <row r="39" spans="1:14" ht="13.5" customHeight="1">
      <c r="A39" s="5">
        <v>32</v>
      </c>
      <c r="B39" s="5" t="s">
        <v>33</v>
      </c>
      <c r="C39" s="5" t="s">
        <v>76</v>
      </c>
      <c r="D39" s="5" t="s">
        <v>67</v>
      </c>
      <c r="E39" s="5" t="s">
        <v>26</v>
      </c>
      <c r="F39" s="5">
        <v>7</v>
      </c>
      <c r="G39" s="5">
        <v>7</v>
      </c>
      <c r="H39" s="5" t="s">
        <v>38</v>
      </c>
      <c r="I39" s="5">
        <v>8.91</v>
      </c>
      <c r="J39" s="5">
        <v>0</v>
      </c>
      <c r="K39" s="5">
        <v>0</v>
      </c>
      <c r="L39" s="5">
        <v>0</v>
      </c>
      <c r="M39" s="5">
        <f t="shared" si="0"/>
        <v>8.91</v>
      </c>
      <c r="N39" s="5" t="s">
        <v>193</v>
      </c>
    </row>
    <row r="40" spans="1:15" ht="30.75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1"/>
      <c r="O40" s="10"/>
    </row>
    <row r="41" spans="1:16" ht="15.75">
      <c r="A41" s="31" t="s">
        <v>20</v>
      </c>
      <c r="B41" s="32"/>
      <c r="C41" s="32"/>
      <c r="D41" s="32"/>
      <c r="E41" s="32"/>
      <c r="F41" s="32"/>
      <c r="G41" s="32"/>
      <c r="H41" s="32"/>
      <c r="J41" s="4"/>
      <c r="K41" s="4"/>
      <c r="L41" s="4"/>
      <c r="M41" s="4"/>
      <c r="N41" s="4"/>
      <c r="P41" s="3"/>
    </row>
    <row r="42" spans="1:9" ht="15.75">
      <c r="A42" s="31" t="s">
        <v>21</v>
      </c>
      <c r="B42" s="31"/>
      <c r="C42" s="31"/>
      <c r="D42" s="31"/>
      <c r="H42" s="1"/>
      <c r="I42" s="3"/>
    </row>
    <row r="44" spans="1:15" ht="18.75">
      <c r="A44" s="6"/>
      <c r="B44" s="6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8"/>
      <c r="O44" s="8"/>
    </row>
    <row r="45" spans="1:2" ht="19.5" customHeight="1">
      <c r="A45" s="14" t="s">
        <v>11</v>
      </c>
      <c r="B45" s="2" t="s">
        <v>12</v>
      </c>
    </row>
    <row r="46" spans="16:20" ht="15.75">
      <c r="P46" s="3"/>
      <c r="R46" s="3"/>
      <c r="S46" s="3"/>
      <c r="T46" s="3"/>
    </row>
    <row r="48" spans="1:15" s="7" customFormat="1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sheetProtection/>
  <mergeCells count="19">
    <mergeCell ref="E2:L2"/>
    <mergeCell ref="A41:H41"/>
    <mergeCell ref="A42:D42"/>
    <mergeCell ref="H4:H6"/>
    <mergeCell ref="I4:L4"/>
    <mergeCell ref="M4:M6"/>
    <mergeCell ref="E4:E6"/>
    <mergeCell ref="F4:F6"/>
    <mergeCell ref="G4:G6"/>
    <mergeCell ref="N4:N6"/>
    <mergeCell ref="I5:I6"/>
    <mergeCell ref="J5:K5"/>
    <mergeCell ref="L5:L6"/>
    <mergeCell ref="A1:O1"/>
    <mergeCell ref="E3:L3"/>
    <mergeCell ref="A4:A6"/>
    <mergeCell ref="B4:B6"/>
    <mergeCell ref="C4:C6"/>
    <mergeCell ref="D4:D6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zoomScalePageLayoutView="0" workbookViewId="0" topLeftCell="F1">
      <selection activeCell="N29" sqref="N29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5.140625" style="2" customWidth="1"/>
    <col min="4" max="4" width="12.421875" style="2" customWidth="1"/>
    <col min="5" max="5" width="13.140625" style="2" customWidth="1"/>
    <col min="6" max="6" width="6.28125" style="2" customWidth="1"/>
    <col min="7" max="7" width="8.7109375" style="2" customWidth="1"/>
    <col min="8" max="8" width="31.421875" style="2" customWidth="1"/>
    <col min="9" max="9" width="18.7109375" style="2" customWidth="1"/>
    <col min="10" max="10" width="10.140625" style="2" customWidth="1"/>
    <col min="11" max="11" width="11.140625" style="2" customWidth="1"/>
    <col min="12" max="12" width="9.8515625" style="2" customWidth="1"/>
    <col min="13" max="13" width="14.140625" style="2" customWidth="1"/>
    <col min="14" max="14" width="15.28125" style="2" customWidth="1"/>
    <col min="15" max="15" width="19.140625" style="2" customWidth="1"/>
    <col min="16" max="16384" width="9.140625" style="2" customWidth="1"/>
  </cols>
  <sheetData>
    <row r="1" spans="1:16" s="8" customFormat="1" ht="18.7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9"/>
    </row>
    <row r="2" spans="1:15" s="8" customFormat="1" ht="18.75">
      <c r="A2" s="17"/>
      <c r="B2" s="17"/>
      <c r="C2" s="17"/>
      <c r="D2" s="17"/>
      <c r="E2" s="29" t="s">
        <v>15</v>
      </c>
      <c r="F2" s="29"/>
      <c r="G2" s="29"/>
      <c r="H2" s="29"/>
      <c r="I2" s="29"/>
      <c r="J2" s="29"/>
      <c r="K2" s="29"/>
      <c r="L2" s="29"/>
      <c r="M2" s="3"/>
      <c r="N2" s="3"/>
      <c r="O2" s="17"/>
    </row>
    <row r="3" spans="1:15" s="8" customFormat="1" ht="18.75">
      <c r="A3" s="15"/>
      <c r="B3" s="15"/>
      <c r="C3" s="15"/>
      <c r="D3" s="15"/>
      <c r="E3" s="29"/>
      <c r="F3" s="29"/>
      <c r="G3" s="29"/>
      <c r="H3" s="29"/>
      <c r="I3" s="29"/>
      <c r="J3" s="29"/>
      <c r="K3" s="29"/>
      <c r="L3" s="29"/>
      <c r="M3" s="3"/>
      <c r="N3" s="3"/>
      <c r="O3" s="15"/>
    </row>
    <row r="4" spans="1:14" ht="40.5" customHeight="1">
      <c r="A4" s="30" t="s">
        <v>0</v>
      </c>
      <c r="B4" s="30" t="s">
        <v>4</v>
      </c>
      <c r="C4" s="30" t="s">
        <v>1</v>
      </c>
      <c r="D4" s="30" t="s">
        <v>2</v>
      </c>
      <c r="E4" s="30" t="s">
        <v>3</v>
      </c>
      <c r="F4" s="34" t="s">
        <v>7</v>
      </c>
      <c r="G4" s="34" t="s">
        <v>8</v>
      </c>
      <c r="H4" s="30" t="s">
        <v>10</v>
      </c>
      <c r="I4" s="33" t="s">
        <v>5</v>
      </c>
      <c r="J4" s="25"/>
      <c r="K4" s="25"/>
      <c r="L4" s="26"/>
      <c r="M4" s="30" t="s">
        <v>186</v>
      </c>
      <c r="N4" s="20" t="s">
        <v>6</v>
      </c>
    </row>
    <row r="5" spans="1:14" ht="25.5" customHeight="1">
      <c r="A5" s="30"/>
      <c r="B5" s="30"/>
      <c r="C5" s="30"/>
      <c r="D5" s="30"/>
      <c r="E5" s="30"/>
      <c r="F5" s="35"/>
      <c r="G5" s="35"/>
      <c r="H5" s="30"/>
      <c r="I5" s="23" t="s">
        <v>187</v>
      </c>
      <c r="J5" s="25" t="s">
        <v>9</v>
      </c>
      <c r="K5" s="26"/>
      <c r="L5" s="27" t="s">
        <v>188</v>
      </c>
      <c r="M5" s="30"/>
      <c r="N5" s="21"/>
    </row>
    <row r="6" spans="1:14" ht="43.5">
      <c r="A6" s="30"/>
      <c r="B6" s="30"/>
      <c r="C6" s="30"/>
      <c r="D6" s="30"/>
      <c r="E6" s="30"/>
      <c r="F6" s="36"/>
      <c r="G6" s="36"/>
      <c r="H6" s="30"/>
      <c r="I6" s="24"/>
      <c r="J6" s="18" t="s">
        <v>189</v>
      </c>
      <c r="K6" s="18" t="s">
        <v>190</v>
      </c>
      <c r="L6" s="28"/>
      <c r="M6" s="30"/>
      <c r="N6" s="22"/>
    </row>
    <row r="7" spans="1:14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3.5" customHeight="1">
      <c r="A8" s="5">
        <v>1</v>
      </c>
      <c r="B8" s="5" t="s">
        <v>33</v>
      </c>
      <c r="C8" s="5" t="s">
        <v>108</v>
      </c>
      <c r="D8" s="5" t="s">
        <v>101</v>
      </c>
      <c r="E8" s="5" t="s">
        <v>70</v>
      </c>
      <c r="F8" s="5">
        <v>8</v>
      </c>
      <c r="G8" s="5">
        <v>8</v>
      </c>
      <c r="H8" s="5" t="s">
        <v>100</v>
      </c>
      <c r="I8" s="5">
        <v>16.33</v>
      </c>
      <c r="J8" s="5">
        <v>14</v>
      </c>
      <c r="K8" s="5">
        <v>9</v>
      </c>
      <c r="L8" s="5">
        <v>0</v>
      </c>
      <c r="M8" s="5">
        <f>SUM(I8:L8)</f>
        <v>39.33</v>
      </c>
      <c r="N8" s="5" t="s">
        <v>191</v>
      </c>
    </row>
    <row r="9" spans="1:14" ht="13.5" customHeight="1">
      <c r="A9" s="5">
        <v>2</v>
      </c>
      <c r="B9" s="5" t="s">
        <v>33</v>
      </c>
      <c r="C9" s="5" t="s">
        <v>115</v>
      </c>
      <c r="D9" s="5" t="s">
        <v>114</v>
      </c>
      <c r="E9" s="5" t="s">
        <v>29</v>
      </c>
      <c r="F9" s="5">
        <v>8</v>
      </c>
      <c r="G9" s="5">
        <v>8</v>
      </c>
      <c r="H9" s="5" t="s">
        <v>37</v>
      </c>
      <c r="I9" s="5">
        <v>15.25</v>
      </c>
      <c r="J9" s="5">
        <v>15</v>
      </c>
      <c r="K9" s="5">
        <v>7</v>
      </c>
      <c r="L9" s="5">
        <v>0</v>
      </c>
      <c r="M9" s="5">
        <f aca="true" t="shared" si="0" ref="M9:M18">SUM(I9:L9)</f>
        <v>37.25</v>
      </c>
      <c r="N9" s="5" t="s">
        <v>192</v>
      </c>
    </row>
    <row r="10" spans="1:14" ht="13.5" customHeight="1">
      <c r="A10" s="5">
        <v>3</v>
      </c>
      <c r="B10" s="5" t="s">
        <v>33</v>
      </c>
      <c r="C10" s="5" t="s">
        <v>113</v>
      </c>
      <c r="D10" s="5" t="s">
        <v>87</v>
      </c>
      <c r="E10" s="5" t="s">
        <v>118</v>
      </c>
      <c r="F10" s="5">
        <v>8</v>
      </c>
      <c r="G10" s="5">
        <v>8</v>
      </c>
      <c r="H10" s="5" t="s">
        <v>37</v>
      </c>
      <c r="I10" s="5">
        <v>14.25</v>
      </c>
      <c r="J10" s="5">
        <v>15</v>
      </c>
      <c r="K10" s="5">
        <v>5</v>
      </c>
      <c r="L10" s="5">
        <v>0</v>
      </c>
      <c r="M10" s="5">
        <f t="shared" si="0"/>
        <v>34.25</v>
      </c>
      <c r="N10" s="5" t="s">
        <v>192</v>
      </c>
    </row>
    <row r="11" spans="1:14" ht="13.5" customHeight="1">
      <c r="A11" s="5">
        <v>4</v>
      </c>
      <c r="B11" s="5" t="s">
        <v>33</v>
      </c>
      <c r="C11" s="5" t="s">
        <v>102</v>
      </c>
      <c r="D11" s="5" t="s">
        <v>101</v>
      </c>
      <c r="E11" s="5" t="s">
        <v>45</v>
      </c>
      <c r="F11" s="5">
        <v>8</v>
      </c>
      <c r="G11" s="5">
        <v>8</v>
      </c>
      <c r="H11" s="5" t="s">
        <v>34</v>
      </c>
      <c r="I11" s="5">
        <v>14</v>
      </c>
      <c r="J11" s="5">
        <v>14</v>
      </c>
      <c r="K11" s="5">
        <v>6</v>
      </c>
      <c r="L11" s="5">
        <v>0</v>
      </c>
      <c r="M11" s="5">
        <f t="shared" si="0"/>
        <v>34</v>
      </c>
      <c r="N11" s="5" t="s">
        <v>192</v>
      </c>
    </row>
    <row r="12" spans="1:14" ht="13.5" customHeight="1">
      <c r="A12" s="5">
        <v>5</v>
      </c>
      <c r="B12" s="5" t="s">
        <v>33</v>
      </c>
      <c r="C12" s="5" t="s">
        <v>56</v>
      </c>
      <c r="D12" s="5" t="s">
        <v>65</v>
      </c>
      <c r="E12" s="5" t="s">
        <v>53</v>
      </c>
      <c r="F12" s="5">
        <v>8</v>
      </c>
      <c r="G12" s="5">
        <v>8</v>
      </c>
      <c r="H12" s="5" t="s">
        <v>36</v>
      </c>
      <c r="I12" s="5">
        <v>13.59</v>
      </c>
      <c r="J12" s="5">
        <v>11</v>
      </c>
      <c r="K12" s="5">
        <v>7</v>
      </c>
      <c r="L12" s="5">
        <v>0</v>
      </c>
      <c r="M12" s="5">
        <f t="shared" si="0"/>
        <v>31.59</v>
      </c>
      <c r="N12" s="5" t="s">
        <v>193</v>
      </c>
    </row>
    <row r="13" spans="1:14" ht="13.5" customHeight="1">
      <c r="A13" s="5">
        <v>6</v>
      </c>
      <c r="B13" s="5" t="s">
        <v>33</v>
      </c>
      <c r="C13" s="5" t="s">
        <v>117</v>
      </c>
      <c r="D13" s="5" t="s">
        <v>101</v>
      </c>
      <c r="E13" s="5" t="s">
        <v>53</v>
      </c>
      <c r="F13" s="5">
        <v>8</v>
      </c>
      <c r="G13" s="5">
        <v>8</v>
      </c>
      <c r="H13" s="5" t="s">
        <v>38</v>
      </c>
      <c r="I13" s="5">
        <v>12.58</v>
      </c>
      <c r="J13" s="5">
        <v>10</v>
      </c>
      <c r="K13" s="5">
        <v>4</v>
      </c>
      <c r="L13" s="5">
        <v>0</v>
      </c>
      <c r="M13" s="5">
        <f t="shared" si="0"/>
        <v>26.58</v>
      </c>
      <c r="N13" s="5" t="s">
        <v>193</v>
      </c>
    </row>
    <row r="14" spans="1:14" ht="13.5" customHeight="1">
      <c r="A14" s="5">
        <v>7</v>
      </c>
      <c r="B14" s="5" t="s">
        <v>33</v>
      </c>
      <c r="C14" s="5" t="s">
        <v>112</v>
      </c>
      <c r="D14" s="5" t="s">
        <v>111</v>
      </c>
      <c r="E14" s="5" t="s">
        <v>45</v>
      </c>
      <c r="F14" s="5">
        <v>8</v>
      </c>
      <c r="G14" s="5">
        <v>8</v>
      </c>
      <c r="H14" s="5" t="s">
        <v>36</v>
      </c>
      <c r="I14" s="5">
        <v>11.59</v>
      </c>
      <c r="J14" s="5">
        <v>10</v>
      </c>
      <c r="K14" s="5">
        <v>4</v>
      </c>
      <c r="L14" s="5">
        <v>0</v>
      </c>
      <c r="M14" s="5">
        <f t="shared" si="0"/>
        <v>25.59</v>
      </c>
      <c r="N14" s="5" t="s">
        <v>193</v>
      </c>
    </row>
    <row r="15" spans="1:14" ht="13.5" customHeight="1">
      <c r="A15" s="5">
        <v>8</v>
      </c>
      <c r="B15" s="5" t="s">
        <v>33</v>
      </c>
      <c r="C15" s="5" t="s">
        <v>116</v>
      </c>
      <c r="D15" s="5" t="s">
        <v>106</v>
      </c>
      <c r="E15" s="5" t="s">
        <v>45</v>
      </c>
      <c r="F15" s="5">
        <v>8</v>
      </c>
      <c r="G15" s="5">
        <v>8</v>
      </c>
      <c r="H15" s="5" t="s">
        <v>38</v>
      </c>
      <c r="I15" s="5">
        <v>11.58</v>
      </c>
      <c r="J15" s="5">
        <v>10</v>
      </c>
      <c r="K15" s="5">
        <v>4</v>
      </c>
      <c r="L15" s="5">
        <v>0</v>
      </c>
      <c r="M15" s="5">
        <f t="shared" si="0"/>
        <v>25.58</v>
      </c>
      <c r="N15" s="5" t="s">
        <v>193</v>
      </c>
    </row>
    <row r="16" spans="1:14" ht="13.5" customHeight="1">
      <c r="A16" s="5">
        <v>9</v>
      </c>
      <c r="B16" s="5" t="s">
        <v>33</v>
      </c>
      <c r="C16" s="5" t="s">
        <v>110</v>
      </c>
      <c r="D16" s="5" t="s">
        <v>109</v>
      </c>
      <c r="E16" s="5" t="s">
        <v>42</v>
      </c>
      <c r="F16" s="5">
        <v>8</v>
      </c>
      <c r="G16" s="5">
        <v>8</v>
      </c>
      <c r="H16" s="5" t="s">
        <v>36</v>
      </c>
      <c r="I16" s="5">
        <v>10.59</v>
      </c>
      <c r="J16" s="5">
        <v>7</v>
      </c>
      <c r="K16" s="5">
        <v>6</v>
      </c>
      <c r="L16" s="5">
        <v>0</v>
      </c>
      <c r="M16" s="5">
        <f t="shared" si="0"/>
        <v>23.59</v>
      </c>
      <c r="N16" s="5" t="s">
        <v>193</v>
      </c>
    </row>
    <row r="17" spans="1:14" ht="13.5" customHeight="1">
      <c r="A17" s="5">
        <v>10</v>
      </c>
      <c r="B17" s="5" t="s">
        <v>33</v>
      </c>
      <c r="C17" s="5" t="s">
        <v>107</v>
      </c>
      <c r="D17" s="5" t="s">
        <v>106</v>
      </c>
      <c r="E17" s="5" t="s">
        <v>98</v>
      </c>
      <c r="F17" s="5">
        <v>8</v>
      </c>
      <c r="G17" s="5">
        <v>8</v>
      </c>
      <c r="H17" s="5" t="s">
        <v>100</v>
      </c>
      <c r="I17" s="5">
        <v>8.58</v>
      </c>
      <c r="J17" s="5">
        <v>5</v>
      </c>
      <c r="K17" s="5">
        <v>5</v>
      </c>
      <c r="L17" s="5">
        <v>0</v>
      </c>
      <c r="M17" s="5">
        <f t="shared" si="0"/>
        <v>18.58</v>
      </c>
      <c r="N17" s="5" t="s">
        <v>193</v>
      </c>
    </row>
    <row r="18" spans="1:14" ht="13.5" customHeight="1">
      <c r="A18" s="5">
        <v>11</v>
      </c>
      <c r="B18" s="5" t="s">
        <v>33</v>
      </c>
      <c r="C18" s="5" t="s">
        <v>105</v>
      </c>
      <c r="D18" s="5" t="s">
        <v>103</v>
      </c>
      <c r="E18" s="5" t="s">
        <v>104</v>
      </c>
      <c r="F18" s="5">
        <v>8</v>
      </c>
      <c r="G18" s="5">
        <v>8</v>
      </c>
      <c r="H18" s="5" t="s">
        <v>100</v>
      </c>
      <c r="I18" s="5">
        <v>7.25</v>
      </c>
      <c r="J18" s="5">
        <v>5</v>
      </c>
      <c r="K18" s="5">
        <v>6</v>
      </c>
      <c r="L18" s="5">
        <v>0</v>
      </c>
      <c r="M18" s="5">
        <f t="shared" si="0"/>
        <v>18.25</v>
      </c>
      <c r="N18" s="5" t="s">
        <v>193</v>
      </c>
    </row>
    <row r="19" spans="1:15" ht="30.75" customHeight="1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1"/>
      <c r="O19" s="10"/>
    </row>
    <row r="20" spans="1:16" ht="15.75">
      <c r="A20" s="31" t="s">
        <v>20</v>
      </c>
      <c r="B20" s="32"/>
      <c r="C20" s="32"/>
      <c r="D20" s="32"/>
      <c r="E20" s="32"/>
      <c r="F20" s="32"/>
      <c r="G20" s="32"/>
      <c r="H20" s="32"/>
      <c r="J20" s="4"/>
      <c r="K20" s="4"/>
      <c r="L20" s="4"/>
      <c r="M20" s="4"/>
      <c r="N20" s="4"/>
      <c r="P20" s="3"/>
    </row>
    <row r="21" spans="1:9" ht="15.75">
      <c r="A21" s="31" t="s">
        <v>21</v>
      </c>
      <c r="B21" s="31"/>
      <c r="C21" s="31"/>
      <c r="D21" s="31"/>
      <c r="H21" s="1"/>
      <c r="I21" s="3"/>
    </row>
    <row r="23" spans="1:15" ht="18.75">
      <c r="A23" s="6"/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8"/>
      <c r="O23" s="8"/>
    </row>
    <row r="24" spans="1:2" ht="19.5" customHeight="1">
      <c r="A24" s="14" t="s">
        <v>11</v>
      </c>
      <c r="B24" s="2" t="s">
        <v>12</v>
      </c>
    </row>
    <row r="25" spans="16:20" ht="15.75">
      <c r="P25" s="3"/>
      <c r="R25" s="3"/>
      <c r="S25" s="3"/>
      <c r="T25" s="3"/>
    </row>
    <row r="27" spans="1:15" s="7" customFormat="1" ht="15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</sheetData>
  <sheetProtection/>
  <mergeCells count="19">
    <mergeCell ref="E2:L2"/>
    <mergeCell ref="A20:H20"/>
    <mergeCell ref="A21:D21"/>
    <mergeCell ref="H4:H6"/>
    <mergeCell ref="I4:L4"/>
    <mergeCell ref="M4:M6"/>
    <mergeCell ref="E4:E6"/>
    <mergeCell ref="F4:F6"/>
    <mergeCell ref="G4:G6"/>
    <mergeCell ref="N4:N6"/>
    <mergeCell ref="I5:I6"/>
    <mergeCell ref="J5:K5"/>
    <mergeCell ref="L5:L6"/>
    <mergeCell ref="A1:O1"/>
    <mergeCell ref="E3:L3"/>
    <mergeCell ref="A4:A6"/>
    <mergeCell ref="B4:B6"/>
    <mergeCell ref="C4:C6"/>
    <mergeCell ref="D4:D6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5.140625" style="2" customWidth="1"/>
    <col min="4" max="4" width="12.421875" style="2" customWidth="1"/>
    <col min="5" max="5" width="13.140625" style="2" customWidth="1"/>
    <col min="6" max="6" width="6.28125" style="2" customWidth="1"/>
    <col min="7" max="7" width="8.7109375" style="2" customWidth="1"/>
    <col min="8" max="8" width="31.140625" style="2" customWidth="1"/>
    <col min="9" max="9" width="18.7109375" style="2" customWidth="1"/>
    <col min="10" max="10" width="19.28125" style="2" customWidth="1"/>
    <col min="11" max="11" width="21.57421875" style="2" customWidth="1"/>
    <col min="12" max="12" width="20.140625" style="2" customWidth="1"/>
    <col min="13" max="13" width="14.140625" style="2" customWidth="1"/>
    <col min="14" max="14" width="15.28125" style="2" customWidth="1"/>
    <col min="15" max="15" width="19.140625" style="2" customWidth="1"/>
    <col min="16" max="16384" width="9.140625" style="2" customWidth="1"/>
  </cols>
  <sheetData>
    <row r="1" spans="1:16" s="8" customFormat="1" ht="18.7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9"/>
    </row>
    <row r="2" spans="1:15" s="8" customFormat="1" ht="18.75">
      <c r="A2" s="17"/>
      <c r="B2" s="17"/>
      <c r="C2" s="17"/>
      <c r="D2" s="17"/>
      <c r="E2" s="29" t="s">
        <v>15</v>
      </c>
      <c r="F2" s="29"/>
      <c r="G2" s="29"/>
      <c r="H2" s="29"/>
      <c r="I2" s="29"/>
      <c r="J2" s="29"/>
      <c r="K2" s="29"/>
      <c r="L2" s="29"/>
      <c r="M2" s="3"/>
      <c r="N2" s="3"/>
      <c r="O2" s="17"/>
    </row>
    <row r="3" spans="1:15" s="8" customFormat="1" ht="18.75">
      <c r="A3" s="15"/>
      <c r="B3" s="15"/>
      <c r="C3" s="15"/>
      <c r="D3" s="15"/>
      <c r="E3" s="29"/>
      <c r="F3" s="29"/>
      <c r="G3" s="29"/>
      <c r="H3" s="29"/>
      <c r="I3" s="29"/>
      <c r="J3" s="29"/>
      <c r="K3" s="29"/>
      <c r="L3" s="29"/>
      <c r="M3" s="3"/>
      <c r="N3" s="3"/>
      <c r="O3" s="15"/>
    </row>
    <row r="4" spans="1:14" ht="40.5" customHeight="1">
      <c r="A4" s="46" t="s">
        <v>0</v>
      </c>
      <c r="B4" s="46" t="s">
        <v>4</v>
      </c>
      <c r="C4" s="46" t="s">
        <v>1</v>
      </c>
      <c r="D4" s="46" t="s">
        <v>2</v>
      </c>
      <c r="E4" s="46" t="s">
        <v>3</v>
      </c>
      <c r="F4" s="50" t="s">
        <v>7</v>
      </c>
      <c r="G4" s="50" t="s">
        <v>8</v>
      </c>
      <c r="H4" s="46" t="s">
        <v>10</v>
      </c>
      <c r="I4" s="47" t="s">
        <v>5</v>
      </c>
      <c r="J4" s="48"/>
      <c r="K4" s="48"/>
      <c r="L4" s="49"/>
      <c r="M4" s="46" t="s">
        <v>14</v>
      </c>
      <c r="N4" s="37" t="s">
        <v>6</v>
      </c>
    </row>
    <row r="5" spans="1:14" ht="25.5" customHeight="1">
      <c r="A5" s="46"/>
      <c r="B5" s="46"/>
      <c r="C5" s="46"/>
      <c r="D5" s="46"/>
      <c r="E5" s="46"/>
      <c r="F5" s="51"/>
      <c r="G5" s="51"/>
      <c r="H5" s="46"/>
      <c r="I5" s="40" t="s">
        <v>13</v>
      </c>
      <c r="J5" s="42" t="s">
        <v>9</v>
      </c>
      <c r="K5" s="43"/>
      <c r="L5" s="44" t="s">
        <v>16</v>
      </c>
      <c r="M5" s="46"/>
      <c r="N5" s="38"/>
    </row>
    <row r="6" spans="1:14" ht="29.25">
      <c r="A6" s="46"/>
      <c r="B6" s="46"/>
      <c r="C6" s="46"/>
      <c r="D6" s="46"/>
      <c r="E6" s="46"/>
      <c r="F6" s="52"/>
      <c r="G6" s="52"/>
      <c r="H6" s="46"/>
      <c r="I6" s="41"/>
      <c r="J6" s="16" t="s">
        <v>18</v>
      </c>
      <c r="K6" s="16" t="s">
        <v>17</v>
      </c>
      <c r="L6" s="45"/>
      <c r="M6" s="46"/>
      <c r="N6" s="39"/>
    </row>
    <row r="7" spans="1:14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3.5" customHeight="1">
      <c r="A8" s="19">
        <v>1</v>
      </c>
      <c r="B8" s="19" t="s">
        <v>33</v>
      </c>
      <c r="C8" s="19" t="s">
        <v>123</v>
      </c>
      <c r="D8" s="19" t="s">
        <v>79</v>
      </c>
      <c r="E8" s="19" t="s">
        <v>42</v>
      </c>
      <c r="F8" s="19">
        <v>9</v>
      </c>
      <c r="G8" s="19">
        <v>9</v>
      </c>
      <c r="H8" s="19" t="s">
        <v>34</v>
      </c>
      <c r="I8" s="19">
        <v>22</v>
      </c>
      <c r="J8" s="19">
        <v>18</v>
      </c>
      <c r="K8" s="19">
        <v>13</v>
      </c>
      <c r="L8" s="19">
        <v>40</v>
      </c>
      <c r="M8" s="19">
        <f>SUM(I8:L8)</f>
        <v>93</v>
      </c>
      <c r="N8" s="19" t="s">
        <v>191</v>
      </c>
    </row>
    <row r="9" spans="1:14" ht="13.5" customHeight="1">
      <c r="A9" s="19">
        <v>2</v>
      </c>
      <c r="B9" s="19" t="s">
        <v>33</v>
      </c>
      <c r="C9" s="19" t="s">
        <v>147</v>
      </c>
      <c r="D9" s="19" t="s">
        <v>145</v>
      </c>
      <c r="E9" s="19" t="s">
        <v>146</v>
      </c>
      <c r="F9" s="19">
        <v>9</v>
      </c>
      <c r="G9" s="19">
        <v>9</v>
      </c>
      <c r="H9" s="19" t="s">
        <v>38</v>
      </c>
      <c r="I9" s="19">
        <v>17.33</v>
      </c>
      <c r="J9" s="19">
        <v>17</v>
      </c>
      <c r="K9" s="19">
        <v>14</v>
      </c>
      <c r="L9" s="19">
        <v>40</v>
      </c>
      <c r="M9" s="19">
        <f aca="true" t="shared" si="0" ref="M9:M30">SUM(I9:L9)</f>
        <v>88.33</v>
      </c>
      <c r="N9" s="19" t="s">
        <v>191</v>
      </c>
    </row>
    <row r="10" spans="1:14" ht="13.5" customHeight="1">
      <c r="A10" s="19">
        <v>3</v>
      </c>
      <c r="B10" s="19" t="s">
        <v>33</v>
      </c>
      <c r="C10" s="19" t="s">
        <v>151</v>
      </c>
      <c r="D10" s="19" t="s">
        <v>142</v>
      </c>
      <c r="E10" s="19" t="s">
        <v>150</v>
      </c>
      <c r="F10" s="19">
        <v>9</v>
      </c>
      <c r="G10" s="19">
        <v>9</v>
      </c>
      <c r="H10" s="19" t="s">
        <v>38</v>
      </c>
      <c r="I10" s="19">
        <v>17.33</v>
      </c>
      <c r="J10" s="19">
        <v>18</v>
      </c>
      <c r="K10" s="19">
        <v>13</v>
      </c>
      <c r="L10" s="19">
        <v>40</v>
      </c>
      <c r="M10" s="19">
        <f t="shared" si="0"/>
        <v>88.33</v>
      </c>
      <c r="N10" s="19" t="s">
        <v>191</v>
      </c>
    </row>
    <row r="11" spans="1:14" ht="13.5" customHeight="1">
      <c r="A11" s="5">
        <v>4</v>
      </c>
      <c r="B11" s="5" t="s">
        <v>33</v>
      </c>
      <c r="C11" s="5" t="s">
        <v>122</v>
      </c>
      <c r="D11" s="5" t="s">
        <v>84</v>
      </c>
      <c r="E11" s="5" t="s">
        <v>121</v>
      </c>
      <c r="F11" s="5">
        <v>9</v>
      </c>
      <c r="G11" s="5">
        <v>9</v>
      </c>
      <c r="H11" s="5" t="s">
        <v>34</v>
      </c>
      <c r="I11" s="5">
        <v>16.25</v>
      </c>
      <c r="J11" s="5">
        <v>11</v>
      </c>
      <c r="K11" s="5">
        <v>9</v>
      </c>
      <c r="L11" s="5">
        <v>0</v>
      </c>
      <c r="M11" s="19">
        <f t="shared" si="0"/>
        <v>36.25</v>
      </c>
      <c r="N11" s="5" t="s">
        <v>192</v>
      </c>
    </row>
    <row r="12" spans="1:14" ht="13.5" customHeight="1">
      <c r="A12" s="5">
        <v>5</v>
      </c>
      <c r="B12" s="5" t="s">
        <v>33</v>
      </c>
      <c r="C12" s="5" t="s">
        <v>141</v>
      </c>
      <c r="D12" s="5" t="s">
        <v>106</v>
      </c>
      <c r="E12" s="5" t="s">
        <v>45</v>
      </c>
      <c r="F12" s="5">
        <v>9</v>
      </c>
      <c r="G12" s="5">
        <v>9</v>
      </c>
      <c r="H12" s="5" t="s">
        <v>36</v>
      </c>
      <c r="I12" s="5">
        <v>15.33</v>
      </c>
      <c r="J12" s="5">
        <v>12</v>
      </c>
      <c r="K12" s="5">
        <v>8</v>
      </c>
      <c r="L12" s="5">
        <v>0</v>
      </c>
      <c r="M12" s="19">
        <f t="shared" si="0"/>
        <v>35.33</v>
      </c>
      <c r="N12" s="5" t="s">
        <v>192</v>
      </c>
    </row>
    <row r="13" spans="1:14" ht="13.5" customHeight="1">
      <c r="A13" s="5">
        <v>6</v>
      </c>
      <c r="B13" s="5" t="s">
        <v>33</v>
      </c>
      <c r="C13" s="5" t="s">
        <v>149</v>
      </c>
      <c r="D13" s="5" t="s">
        <v>148</v>
      </c>
      <c r="E13" s="5" t="s">
        <v>70</v>
      </c>
      <c r="F13" s="5">
        <v>9</v>
      </c>
      <c r="G13" s="5">
        <v>9</v>
      </c>
      <c r="H13" s="5" t="s">
        <v>38</v>
      </c>
      <c r="I13" s="5">
        <v>15</v>
      </c>
      <c r="J13" s="5">
        <v>12</v>
      </c>
      <c r="K13" s="5">
        <v>7</v>
      </c>
      <c r="L13" s="5">
        <v>0</v>
      </c>
      <c r="M13" s="19">
        <f t="shared" si="0"/>
        <v>34</v>
      </c>
      <c r="N13" s="5" t="s">
        <v>192</v>
      </c>
    </row>
    <row r="14" spans="1:14" ht="13.5" customHeight="1">
      <c r="A14" s="5">
        <v>7</v>
      </c>
      <c r="B14" s="5" t="s">
        <v>33</v>
      </c>
      <c r="C14" s="5" t="s">
        <v>143</v>
      </c>
      <c r="D14" s="5" t="s">
        <v>142</v>
      </c>
      <c r="E14" s="5" t="s">
        <v>26</v>
      </c>
      <c r="F14" s="5">
        <v>9</v>
      </c>
      <c r="G14" s="5">
        <v>9</v>
      </c>
      <c r="H14" s="5" t="s">
        <v>36</v>
      </c>
      <c r="I14" s="5">
        <v>14.67</v>
      </c>
      <c r="J14" s="5">
        <v>10</v>
      </c>
      <c r="K14" s="5">
        <v>8</v>
      </c>
      <c r="L14" s="5">
        <v>0</v>
      </c>
      <c r="M14" s="19">
        <f t="shared" si="0"/>
        <v>32.67</v>
      </c>
      <c r="N14" s="5" t="s">
        <v>192</v>
      </c>
    </row>
    <row r="15" spans="1:14" ht="13.5" customHeight="1">
      <c r="A15" s="5">
        <v>8</v>
      </c>
      <c r="B15" s="5" t="s">
        <v>33</v>
      </c>
      <c r="C15" s="5" t="s">
        <v>144</v>
      </c>
      <c r="D15" s="5" t="s">
        <v>74</v>
      </c>
      <c r="E15" s="5" t="s">
        <v>47</v>
      </c>
      <c r="F15" s="5">
        <v>9</v>
      </c>
      <c r="G15" s="5">
        <v>9</v>
      </c>
      <c r="H15" s="5" t="s">
        <v>36</v>
      </c>
      <c r="I15" s="5">
        <v>14.67</v>
      </c>
      <c r="J15" s="5">
        <v>10</v>
      </c>
      <c r="K15" s="5">
        <v>7</v>
      </c>
      <c r="L15" s="5">
        <v>0</v>
      </c>
      <c r="M15" s="19">
        <f t="shared" si="0"/>
        <v>31.67</v>
      </c>
      <c r="N15" s="5" t="s">
        <v>192</v>
      </c>
    </row>
    <row r="16" spans="1:14" ht="13.5" customHeight="1">
      <c r="A16" s="5">
        <v>9</v>
      </c>
      <c r="B16" s="5" t="s">
        <v>33</v>
      </c>
      <c r="C16" s="5" t="s">
        <v>157</v>
      </c>
      <c r="D16" s="5" t="s">
        <v>156</v>
      </c>
      <c r="E16" s="5" t="s">
        <v>70</v>
      </c>
      <c r="F16" s="5">
        <v>9</v>
      </c>
      <c r="G16" s="5">
        <v>9</v>
      </c>
      <c r="H16" s="5" t="s">
        <v>38</v>
      </c>
      <c r="I16" s="5">
        <v>14</v>
      </c>
      <c r="J16" s="5">
        <v>8</v>
      </c>
      <c r="K16" s="5">
        <v>7</v>
      </c>
      <c r="L16" s="5">
        <v>0</v>
      </c>
      <c r="M16" s="19">
        <f t="shared" si="0"/>
        <v>29</v>
      </c>
      <c r="N16" s="5" t="s">
        <v>192</v>
      </c>
    </row>
    <row r="17" spans="1:14" ht="13.5" customHeight="1">
      <c r="A17" s="5">
        <v>10</v>
      </c>
      <c r="B17" s="5" t="s">
        <v>33</v>
      </c>
      <c r="C17" s="5" t="s">
        <v>129</v>
      </c>
      <c r="D17" s="5" t="s">
        <v>128</v>
      </c>
      <c r="E17" s="5" t="s">
        <v>26</v>
      </c>
      <c r="F17" s="5">
        <v>9</v>
      </c>
      <c r="G17" s="5">
        <v>9</v>
      </c>
      <c r="H17" s="5" t="s">
        <v>35</v>
      </c>
      <c r="I17" s="5">
        <v>13.33</v>
      </c>
      <c r="J17" s="5">
        <v>10</v>
      </c>
      <c r="K17" s="5">
        <v>5</v>
      </c>
      <c r="L17" s="5">
        <v>0</v>
      </c>
      <c r="M17" s="19">
        <f t="shared" si="0"/>
        <v>28.33</v>
      </c>
      <c r="N17" s="5" t="s">
        <v>192</v>
      </c>
    </row>
    <row r="18" spans="1:14" ht="13.5" customHeight="1">
      <c r="A18" s="5">
        <v>11</v>
      </c>
      <c r="B18" s="5" t="s">
        <v>33</v>
      </c>
      <c r="C18" s="5" t="s">
        <v>155</v>
      </c>
      <c r="D18" s="5" t="s">
        <v>79</v>
      </c>
      <c r="E18" s="5" t="s">
        <v>150</v>
      </c>
      <c r="F18" s="5">
        <v>9</v>
      </c>
      <c r="G18" s="5">
        <v>9</v>
      </c>
      <c r="H18" s="5" t="s">
        <v>38</v>
      </c>
      <c r="I18" s="5">
        <v>12.83</v>
      </c>
      <c r="J18" s="5">
        <v>10</v>
      </c>
      <c r="K18" s="5">
        <v>5</v>
      </c>
      <c r="L18" s="5">
        <v>0</v>
      </c>
      <c r="M18" s="19">
        <f t="shared" si="0"/>
        <v>27.83</v>
      </c>
      <c r="N18" s="5" t="s">
        <v>192</v>
      </c>
    </row>
    <row r="19" spans="1:14" ht="13.5" customHeight="1">
      <c r="A19" s="5">
        <v>12</v>
      </c>
      <c r="B19" s="5" t="s">
        <v>33</v>
      </c>
      <c r="C19" s="5" t="s">
        <v>135</v>
      </c>
      <c r="D19" s="5" t="s">
        <v>128</v>
      </c>
      <c r="E19" s="5" t="s">
        <v>134</v>
      </c>
      <c r="F19" s="5">
        <v>9</v>
      </c>
      <c r="G19" s="5">
        <v>9</v>
      </c>
      <c r="H19" s="5" t="s">
        <v>100</v>
      </c>
      <c r="I19" s="5">
        <v>12.58</v>
      </c>
      <c r="J19" s="5">
        <v>7</v>
      </c>
      <c r="K19" s="5">
        <v>5</v>
      </c>
      <c r="L19" s="5">
        <v>0</v>
      </c>
      <c r="M19" s="19">
        <f t="shared" si="0"/>
        <v>24.58</v>
      </c>
      <c r="N19" s="5" t="s">
        <v>193</v>
      </c>
    </row>
    <row r="20" spans="1:14" ht="13.5" customHeight="1">
      <c r="A20" s="5">
        <v>13</v>
      </c>
      <c r="B20" s="5" t="s">
        <v>33</v>
      </c>
      <c r="C20" s="5" t="s">
        <v>139</v>
      </c>
      <c r="D20" s="5" t="s">
        <v>137</v>
      </c>
      <c r="E20" s="5" t="s">
        <v>138</v>
      </c>
      <c r="F20" s="5">
        <v>9</v>
      </c>
      <c r="G20" s="5">
        <v>9</v>
      </c>
      <c r="H20" s="5" t="s">
        <v>100</v>
      </c>
      <c r="I20" s="5">
        <v>12.58</v>
      </c>
      <c r="J20" s="5">
        <v>7</v>
      </c>
      <c r="K20" s="5">
        <v>5</v>
      </c>
      <c r="L20" s="5">
        <v>0</v>
      </c>
      <c r="M20" s="19">
        <f t="shared" si="0"/>
        <v>24.58</v>
      </c>
      <c r="N20" s="5" t="s">
        <v>193</v>
      </c>
    </row>
    <row r="21" spans="1:14" ht="13.5" customHeight="1">
      <c r="A21" s="5">
        <v>14</v>
      </c>
      <c r="B21" s="5" t="s">
        <v>33</v>
      </c>
      <c r="C21" s="5" t="s">
        <v>139</v>
      </c>
      <c r="D21" s="5" t="s">
        <v>140</v>
      </c>
      <c r="E21" s="5" t="s">
        <v>138</v>
      </c>
      <c r="F21" s="5">
        <v>9</v>
      </c>
      <c r="G21" s="5">
        <v>9</v>
      </c>
      <c r="H21" s="5" t="s">
        <v>100</v>
      </c>
      <c r="I21" s="5">
        <v>12.58</v>
      </c>
      <c r="J21" s="5">
        <v>6</v>
      </c>
      <c r="K21" s="5">
        <v>5</v>
      </c>
      <c r="L21" s="5">
        <v>0</v>
      </c>
      <c r="M21" s="19">
        <f t="shared" si="0"/>
        <v>23.58</v>
      </c>
      <c r="N21" s="5" t="s">
        <v>193</v>
      </c>
    </row>
    <row r="22" spans="1:14" ht="13.5" customHeight="1">
      <c r="A22" s="5">
        <v>15</v>
      </c>
      <c r="B22" s="5" t="s">
        <v>33</v>
      </c>
      <c r="C22" s="5" t="s">
        <v>126</v>
      </c>
      <c r="D22" s="5" t="s">
        <v>125</v>
      </c>
      <c r="E22" s="5" t="s">
        <v>70</v>
      </c>
      <c r="F22" s="5">
        <v>9</v>
      </c>
      <c r="G22" s="5">
        <v>9</v>
      </c>
      <c r="H22" s="5" t="s">
        <v>35</v>
      </c>
      <c r="I22" s="5">
        <v>12</v>
      </c>
      <c r="J22" s="5">
        <v>5</v>
      </c>
      <c r="K22" s="5">
        <v>5</v>
      </c>
      <c r="L22" s="5">
        <v>0</v>
      </c>
      <c r="M22" s="19">
        <f t="shared" si="0"/>
        <v>22</v>
      </c>
      <c r="N22" s="5" t="s">
        <v>193</v>
      </c>
    </row>
    <row r="23" spans="1:14" ht="13.5" customHeight="1">
      <c r="A23" s="5">
        <v>16</v>
      </c>
      <c r="B23" s="5" t="s">
        <v>33</v>
      </c>
      <c r="C23" s="5" t="s">
        <v>136</v>
      </c>
      <c r="D23" s="5" t="s">
        <v>79</v>
      </c>
      <c r="E23" s="5" t="s">
        <v>23</v>
      </c>
      <c r="F23" s="5">
        <v>9</v>
      </c>
      <c r="G23" s="5">
        <v>9</v>
      </c>
      <c r="H23" s="5" t="s">
        <v>100</v>
      </c>
      <c r="I23" s="5">
        <v>11.91</v>
      </c>
      <c r="J23" s="5">
        <v>6</v>
      </c>
      <c r="K23" s="5">
        <v>5</v>
      </c>
      <c r="L23" s="5">
        <v>0</v>
      </c>
      <c r="M23" s="19">
        <f t="shared" si="0"/>
        <v>22.91</v>
      </c>
      <c r="N23" s="5" t="s">
        <v>193</v>
      </c>
    </row>
    <row r="24" spans="1:14" ht="13.5" customHeight="1">
      <c r="A24" s="5">
        <v>17</v>
      </c>
      <c r="B24" s="5" t="s">
        <v>33</v>
      </c>
      <c r="C24" s="5" t="s">
        <v>152</v>
      </c>
      <c r="D24" s="5" t="s">
        <v>140</v>
      </c>
      <c r="E24" s="5" t="s">
        <v>26</v>
      </c>
      <c r="F24" s="5">
        <v>9</v>
      </c>
      <c r="G24" s="5">
        <v>9</v>
      </c>
      <c r="H24" s="5" t="s">
        <v>38</v>
      </c>
      <c r="I24" s="5">
        <v>11.83</v>
      </c>
      <c r="J24" s="5">
        <v>7</v>
      </c>
      <c r="K24" s="5">
        <v>3</v>
      </c>
      <c r="L24" s="5">
        <v>0</v>
      </c>
      <c r="M24" s="19">
        <f t="shared" si="0"/>
        <v>21.83</v>
      </c>
      <c r="N24" s="5" t="s">
        <v>193</v>
      </c>
    </row>
    <row r="25" spans="1:14" ht="13.5" customHeight="1">
      <c r="A25" s="5">
        <v>18</v>
      </c>
      <c r="B25" s="5" t="s">
        <v>33</v>
      </c>
      <c r="C25" s="5" t="s">
        <v>153</v>
      </c>
      <c r="D25" s="5" t="s">
        <v>74</v>
      </c>
      <c r="E25" s="5" t="s">
        <v>47</v>
      </c>
      <c r="F25" s="5">
        <v>9</v>
      </c>
      <c r="G25" s="5">
        <v>9</v>
      </c>
      <c r="H25" s="5" t="s">
        <v>38</v>
      </c>
      <c r="I25" s="5">
        <v>11.25</v>
      </c>
      <c r="J25" s="5">
        <v>8</v>
      </c>
      <c r="K25" s="5">
        <v>2</v>
      </c>
      <c r="L25" s="5">
        <v>0</v>
      </c>
      <c r="M25" s="19">
        <f t="shared" si="0"/>
        <v>21.25</v>
      </c>
      <c r="N25" s="5" t="s">
        <v>193</v>
      </c>
    </row>
    <row r="26" spans="1:14" ht="13.5" customHeight="1">
      <c r="A26" s="5">
        <v>19</v>
      </c>
      <c r="B26" s="5" t="s">
        <v>33</v>
      </c>
      <c r="C26" s="5" t="s">
        <v>124</v>
      </c>
      <c r="D26" s="5" t="s">
        <v>106</v>
      </c>
      <c r="E26" s="5" t="s">
        <v>26</v>
      </c>
      <c r="F26" s="5">
        <v>9</v>
      </c>
      <c r="G26" s="5">
        <v>9</v>
      </c>
      <c r="H26" s="5" t="s">
        <v>35</v>
      </c>
      <c r="I26" s="5">
        <v>11</v>
      </c>
      <c r="J26" s="5">
        <v>5</v>
      </c>
      <c r="K26" s="5">
        <v>5</v>
      </c>
      <c r="L26" s="5">
        <v>0</v>
      </c>
      <c r="M26" s="19">
        <f t="shared" si="0"/>
        <v>21</v>
      </c>
      <c r="N26" s="5" t="s">
        <v>193</v>
      </c>
    </row>
    <row r="27" spans="1:14" ht="13.5" customHeight="1">
      <c r="A27" s="5">
        <v>20</v>
      </c>
      <c r="B27" s="5" t="s">
        <v>33</v>
      </c>
      <c r="C27" s="5" t="s">
        <v>133</v>
      </c>
      <c r="D27" s="5" t="s">
        <v>131</v>
      </c>
      <c r="E27" s="5" t="s">
        <v>132</v>
      </c>
      <c r="F27" s="5">
        <v>9</v>
      </c>
      <c r="G27" s="5">
        <v>9</v>
      </c>
      <c r="H27" s="5" t="s">
        <v>119</v>
      </c>
      <c r="I27" s="5">
        <v>10.5</v>
      </c>
      <c r="J27" s="5">
        <v>5</v>
      </c>
      <c r="K27" s="5">
        <v>5</v>
      </c>
      <c r="L27" s="5">
        <v>0</v>
      </c>
      <c r="M27" s="19">
        <f t="shared" si="0"/>
        <v>20.5</v>
      </c>
      <c r="N27" s="5" t="s">
        <v>193</v>
      </c>
    </row>
    <row r="28" spans="1:14" ht="13.5" customHeight="1">
      <c r="A28" s="5">
        <v>21</v>
      </c>
      <c r="B28" s="5" t="s">
        <v>33</v>
      </c>
      <c r="C28" s="5" t="s">
        <v>127</v>
      </c>
      <c r="D28" s="5" t="s">
        <v>125</v>
      </c>
      <c r="E28" s="5" t="s">
        <v>98</v>
      </c>
      <c r="F28" s="5">
        <v>9</v>
      </c>
      <c r="G28" s="5">
        <v>9</v>
      </c>
      <c r="H28" s="5" t="s">
        <v>35</v>
      </c>
      <c r="I28" s="5">
        <v>9.5</v>
      </c>
      <c r="J28" s="5">
        <v>5</v>
      </c>
      <c r="K28" s="5">
        <v>5</v>
      </c>
      <c r="L28" s="5">
        <v>0</v>
      </c>
      <c r="M28" s="19">
        <f t="shared" si="0"/>
        <v>19.5</v>
      </c>
      <c r="N28" s="5" t="s">
        <v>193</v>
      </c>
    </row>
    <row r="29" spans="1:14" ht="13.5" customHeight="1">
      <c r="A29" s="5">
        <v>22</v>
      </c>
      <c r="B29" s="5" t="s">
        <v>33</v>
      </c>
      <c r="C29" s="5" t="s">
        <v>130</v>
      </c>
      <c r="D29" s="5" t="s">
        <v>69</v>
      </c>
      <c r="E29" s="5" t="s">
        <v>47</v>
      </c>
      <c r="F29" s="5">
        <v>9</v>
      </c>
      <c r="G29" s="5">
        <v>9</v>
      </c>
      <c r="H29" s="5" t="s">
        <v>119</v>
      </c>
      <c r="I29" s="5">
        <v>9.25</v>
      </c>
      <c r="J29" s="5">
        <v>5</v>
      </c>
      <c r="K29" s="5">
        <v>5</v>
      </c>
      <c r="L29" s="5">
        <v>0</v>
      </c>
      <c r="M29" s="19">
        <f t="shared" si="0"/>
        <v>19.25</v>
      </c>
      <c r="N29" s="5" t="s">
        <v>193</v>
      </c>
    </row>
    <row r="30" spans="1:14" ht="13.5" customHeight="1">
      <c r="A30" s="5">
        <v>23</v>
      </c>
      <c r="B30" s="5" t="s">
        <v>33</v>
      </c>
      <c r="C30" s="5" t="s">
        <v>154</v>
      </c>
      <c r="D30" s="5" t="s">
        <v>40</v>
      </c>
      <c r="E30" s="5" t="s">
        <v>53</v>
      </c>
      <c r="F30" s="5">
        <v>9</v>
      </c>
      <c r="G30" s="5">
        <v>9</v>
      </c>
      <c r="H30" s="5" t="s">
        <v>38</v>
      </c>
      <c r="I30" s="5">
        <v>9.25</v>
      </c>
      <c r="J30" s="5">
        <v>5</v>
      </c>
      <c r="K30" s="5">
        <v>4</v>
      </c>
      <c r="L30" s="5">
        <v>0</v>
      </c>
      <c r="M30" s="19">
        <f t="shared" si="0"/>
        <v>18.25</v>
      </c>
      <c r="N30" s="5" t="s">
        <v>193</v>
      </c>
    </row>
    <row r="31" spans="1:14" ht="13.5" customHeight="1">
      <c r="A31" s="5">
        <v>24</v>
      </c>
      <c r="B31" s="5" t="s">
        <v>33</v>
      </c>
      <c r="C31" s="5" t="s">
        <v>159</v>
      </c>
      <c r="D31" s="5" t="s">
        <v>84</v>
      </c>
      <c r="E31" s="5" t="s">
        <v>158</v>
      </c>
      <c r="F31" s="5">
        <v>9</v>
      </c>
      <c r="G31" s="5">
        <v>9</v>
      </c>
      <c r="H31" s="5" t="s">
        <v>120</v>
      </c>
      <c r="I31" s="5">
        <v>9.25</v>
      </c>
      <c r="J31" s="5">
        <v>4</v>
      </c>
      <c r="K31" s="5">
        <v>5</v>
      </c>
      <c r="L31" s="5">
        <v>0</v>
      </c>
      <c r="M31" s="19">
        <f>SUM(I31:L31)</f>
        <v>18.25</v>
      </c>
      <c r="N31" s="5" t="s">
        <v>193</v>
      </c>
    </row>
    <row r="32" spans="1:15" ht="30.75" customHeight="1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1"/>
      <c r="O32" s="10"/>
    </row>
    <row r="33" spans="1:16" ht="15.75">
      <c r="A33" s="31" t="s">
        <v>20</v>
      </c>
      <c r="B33" s="32"/>
      <c r="C33" s="32"/>
      <c r="D33" s="32"/>
      <c r="E33" s="32"/>
      <c r="F33" s="32"/>
      <c r="G33" s="32"/>
      <c r="H33" s="32"/>
      <c r="J33" s="4"/>
      <c r="K33" s="4"/>
      <c r="L33" s="4"/>
      <c r="M33" s="4"/>
      <c r="N33" s="4"/>
      <c r="P33" s="3"/>
    </row>
    <row r="34" spans="1:9" ht="15.75">
      <c r="A34" s="31" t="s">
        <v>21</v>
      </c>
      <c r="B34" s="31"/>
      <c r="C34" s="31"/>
      <c r="D34" s="31"/>
      <c r="H34" s="1"/>
      <c r="I34" s="3"/>
    </row>
    <row r="36" spans="1:15" ht="18.75">
      <c r="A36" s="6"/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8"/>
      <c r="O36" s="8"/>
    </row>
    <row r="37" spans="1:2" ht="19.5" customHeight="1">
      <c r="A37" s="14" t="s">
        <v>11</v>
      </c>
      <c r="B37" s="2" t="s">
        <v>12</v>
      </c>
    </row>
    <row r="38" spans="16:20" ht="15.75">
      <c r="P38" s="3"/>
      <c r="R38" s="3"/>
      <c r="S38" s="3"/>
      <c r="T38" s="3"/>
    </row>
    <row r="40" spans="1:15" s="7" customFormat="1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</sheetData>
  <sheetProtection/>
  <mergeCells count="19">
    <mergeCell ref="E2:L2"/>
    <mergeCell ref="A33:H33"/>
    <mergeCell ref="A34:D34"/>
    <mergeCell ref="H4:H6"/>
    <mergeCell ref="I4:L4"/>
    <mergeCell ref="M4:M6"/>
    <mergeCell ref="E4:E6"/>
    <mergeCell ref="F4:F6"/>
    <mergeCell ref="G4:G6"/>
    <mergeCell ref="N4:N6"/>
    <mergeCell ref="I5:I6"/>
    <mergeCell ref="J5:K5"/>
    <mergeCell ref="L5:L6"/>
    <mergeCell ref="A1:O1"/>
    <mergeCell ref="E3:L3"/>
    <mergeCell ref="A4:A6"/>
    <mergeCell ref="B4:B6"/>
    <mergeCell ref="C4:C6"/>
    <mergeCell ref="D4:D6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"/>
  <sheetViews>
    <sheetView zoomScalePageLayoutView="0" workbookViewId="0" topLeftCell="F1">
      <selection activeCell="H21" sqref="H21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5.140625" style="2" customWidth="1"/>
    <col min="4" max="4" width="12.421875" style="2" customWidth="1"/>
    <col min="5" max="5" width="13.140625" style="2" customWidth="1"/>
    <col min="6" max="6" width="6.28125" style="2" customWidth="1"/>
    <col min="7" max="7" width="8.7109375" style="2" customWidth="1"/>
    <col min="8" max="8" width="32.00390625" style="2" customWidth="1"/>
    <col min="9" max="9" width="18.7109375" style="2" customWidth="1"/>
    <col min="10" max="10" width="19.28125" style="2" customWidth="1"/>
    <col min="11" max="11" width="21.57421875" style="2" customWidth="1"/>
    <col min="12" max="12" width="20.140625" style="2" customWidth="1"/>
    <col min="13" max="13" width="14.140625" style="2" customWidth="1"/>
    <col min="14" max="14" width="15.28125" style="2" customWidth="1"/>
    <col min="15" max="15" width="19.140625" style="2" customWidth="1"/>
    <col min="16" max="16384" width="9.140625" style="2" customWidth="1"/>
  </cols>
  <sheetData>
    <row r="1" spans="1:16" s="8" customFormat="1" ht="18.75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9"/>
    </row>
    <row r="2" spans="1:15" s="8" customFormat="1" ht="18.75">
      <c r="A2" s="17"/>
      <c r="B2" s="17"/>
      <c r="C2" s="17"/>
      <c r="D2" s="17"/>
      <c r="E2" s="29" t="s">
        <v>15</v>
      </c>
      <c r="F2" s="29"/>
      <c r="G2" s="29"/>
      <c r="H2" s="29"/>
      <c r="I2" s="29"/>
      <c r="J2" s="29"/>
      <c r="K2" s="29"/>
      <c r="L2" s="29"/>
      <c r="M2" s="3"/>
      <c r="N2" s="3"/>
      <c r="O2" s="17"/>
    </row>
    <row r="3" spans="1:15" s="8" customFormat="1" ht="18.75">
      <c r="A3" s="15"/>
      <c r="B3" s="15"/>
      <c r="C3" s="15"/>
      <c r="D3" s="15"/>
      <c r="E3" s="29"/>
      <c r="F3" s="29"/>
      <c r="G3" s="29"/>
      <c r="H3" s="29"/>
      <c r="I3" s="29"/>
      <c r="J3" s="29"/>
      <c r="K3" s="29"/>
      <c r="L3" s="29"/>
      <c r="M3" s="3"/>
      <c r="N3" s="3"/>
      <c r="O3" s="15"/>
    </row>
    <row r="4" spans="1:14" ht="40.5" customHeight="1">
      <c r="A4" s="46" t="s">
        <v>0</v>
      </c>
      <c r="B4" s="46" t="s">
        <v>4</v>
      </c>
      <c r="C4" s="46" t="s">
        <v>1</v>
      </c>
      <c r="D4" s="46" t="s">
        <v>2</v>
      </c>
      <c r="E4" s="46" t="s">
        <v>3</v>
      </c>
      <c r="F4" s="50" t="s">
        <v>7</v>
      </c>
      <c r="G4" s="50" t="s">
        <v>8</v>
      </c>
      <c r="H4" s="46" t="s">
        <v>10</v>
      </c>
      <c r="I4" s="47" t="s">
        <v>5</v>
      </c>
      <c r="J4" s="48"/>
      <c r="K4" s="48"/>
      <c r="L4" s="49"/>
      <c r="M4" s="46" t="s">
        <v>14</v>
      </c>
      <c r="N4" s="37" t="s">
        <v>6</v>
      </c>
    </row>
    <row r="5" spans="1:14" ht="25.5" customHeight="1">
      <c r="A5" s="46"/>
      <c r="B5" s="46"/>
      <c r="C5" s="46"/>
      <c r="D5" s="46"/>
      <c r="E5" s="46"/>
      <c r="F5" s="51"/>
      <c r="G5" s="51"/>
      <c r="H5" s="46"/>
      <c r="I5" s="40" t="s">
        <v>13</v>
      </c>
      <c r="J5" s="42" t="s">
        <v>9</v>
      </c>
      <c r="K5" s="43"/>
      <c r="L5" s="44" t="s">
        <v>16</v>
      </c>
      <c r="M5" s="46"/>
      <c r="N5" s="38"/>
    </row>
    <row r="6" spans="1:14" ht="29.25">
      <c r="A6" s="46"/>
      <c r="B6" s="46"/>
      <c r="C6" s="46"/>
      <c r="D6" s="46"/>
      <c r="E6" s="46"/>
      <c r="F6" s="52"/>
      <c r="G6" s="52"/>
      <c r="H6" s="46"/>
      <c r="I6" s="41"/>
      <c r="J6" s="16" t="s">
        <v>18</v>
      </c>
      <c r="K6" s="16" t="s">
        <v>17</v>
      </c>
      <c r="L6" s="45"/>
      <c r="M6" s="46"/>
      <c r="N6" s="39"/>
    </row>
    <row r="7" spans="1:14" ht="13.5" customHeight="1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</row>
    <row r="8" spans="1:14" ht="13.5" customHeight="1">
      <c r="A8" s="19">
        <v>1</v>
      </c>
      <c r="B8" s="19" t="s">
        <v>33</v>
      </c>
      <c r="C8" s="19" t="s">
        <v>174</v>
      </c>
      <c r="D8" s="19" t="s">
        <v>111</v>
      </c>
      <c r="E8" s="19" t="s">
        <v>29</v>
      </c>
      <c r="F8" s="19">
        <v>10</v>
      </c>
      <c r="G8" s="19">
        <v>10</v>
      </c>
      <c r="H8" s="19" t="s">
        <v>38</v>
      </c>
      <c r="I8" s="19">
        <v>20.33</v>
      </c>
      <c r="J8" s="19">
        <v>16</v>
      </c>
      <c r="K8" s="19">
        <v>15</v>
      </c>
      <c r="L8" s="19">
        <v>40</v>
      </c>
      <c r="M8" s="19">
        <f>SUM(I8:L8)</f>
        <v>91.33</v>
      </c>
      <c r="N8" s="19" t="s">
        <v>191</v>
      </c>
    </row>
    <row r="9" spans="1:14" ht="13.5" customHeight="1">
      <c r="A9" s="5">
        <v>2</v>
      </c>
      <c r="B9" s="5" t="s">
        <v>33</v>
      </c>
      <c r="C9" s="5" t="s">
        <v>161</v>
      </c>
      <c r="D9" s="5" t="s">
        <v>31</v>
      </c>
      <c r="E9" s="5" t="s">
        <v>160</v>
      </c>
      <c r="F9" s="5">
        <v>10</v>
      </c>
      <c r="G9" s="5">
        <v>10</v>
      </c>
      <c r="H9" s="5" t="s">
        <v>36</v>
      </c>
      <c r="I9" s="5">
        <v>20</v>
      </c>
      <c r="J9" s="5">
        <v>17</v>
      </c>
      <c r="K9" s="5">
        <v>10</v>
      </c>
      <c r="L9" s="5">
        <v>0</v>
      </c>
      <c r="M9" s="19">
        <f aca="true" t="shared" si="0" ref="M9:M17">SUM(I9:L9)</f>
        <v>47</v>
      </c>
      <c r="N9" s="5" t="s">
        <v>192</v>
      </c>
    </row>
    <row r="10" spans="1:14" ht="13.5" customHeight="1">
      <c r="A10" s="5">
        <v>3</v>
      </c>
      <c r="B10" s="5" t="s">
        <v>33</v>
      </c>
      <c r="C10" s="5" t="s">
        <v>164</v>
      </c>
      <c r="D10" s="5" t="s">
        <v>52</v>
      </c>
      <c r="E10" s="5" t="s">
        <v>42</v>
      </c>
      <c r="F10" s="5">
        <v>10</v>
      </c>
      <c r="G10" s="5">
        <v>10</v>
      </c>
      <c r="H10" s="5" t="s">
        <v>36</v>
      </c>
      <c r="I10" s="5">
        <v>20</v>
      </c>
      <c r="J10" s="5">
        <v>16</v>
      </c>
      <c r="K10" s="5">
        <v>11</v>
      </c>
      <c r="L10" s="5">
        <v>0</v>
      </c>
      <c r="M10" s="19">
        <f t="shared" si="0"/>
        <v>47</v>
      </c>
      <c r="N10" s="5" t="s">
        <v>192</v>
      </c>
    </row>
    <row r="11" spans="1:14" ht="13.5" customHeight="1">
      <c r="A11" s="5">
        <v>4</v>
      </c>
      <c r="B11" s="5" t="s">
        <v>33</v>
      </c>
      <c r="C11" s="5" t="s">
        <v>173</v>
      </c>
      <c r="D11" s="5" t="s">
        <v>172</v>
      </c>
      <c r="E11" s="5" t="s">
        <v>42</v>
      </c>
      <c r="F11" s="5">
        <v>10</v>
      </c>
      <c r="G11" s="5">
        <v>10</v>
      </c>
      <c r="H11" s="5" t="s">
        <v>38</v>
      </c>
      <c r="I11" s="5">
        <v>19</v>
      </c>
      <c r="J11" s="5">
        <v>17</v>
      </c>
      <c r="K11" s="5">
        <v>9</v>
      </c>
      <c r="L11" s="5">
        <v>0</v>
      </c>
      <c r="M11" s="19">
        <f t="shared" si="0"/>
        <v>45</v>
      </c>
      <c r="N11" s="5" t="s">
        <v>192</v>
      </c>
    </row>
    <row r="12" spans="1:14" ht="13.5" customHeight="1">
      <c r="A12" s="5">
        <v>5</v>
      </c>
      <c r="B12" s="5" t="s">
        <v>33</v>
      </c>
      <c r="C12" s="5" t="s">
        <v>169</v>
      </c>
      <c r="D12" s="5" t="s">
        <v>111</v>
      </c>
      <c r="E12" s="5" t="s">
        <v>70</v>
      </c>
      <c r="F12" s="5">
        <v>10</v>
      </c>
      <c r="G12" s="5">
        <v>10</v>
      </c>
      <c r="H12" s="5" t="s">
        <v>38</v>
      </c>
      <c r="I12" s="5">
        <v>18</v>
      </c>
      <c r="J12" s="5">
        <v>15</v>
      </c>
      <c r="K12" s="5">
        <v>10</v>
      </c>
      <c r="L12" s="5">
        <v>0</v>
      </c>
      <c r="M12" s="19">
        <f t="shared" si="0"/>
        <v>43</v>
      </c>
      <c r="N12" s="5" t="s">
        <v>192</v>
      </c>
    </row>
    <row r="13" spans="1:14" ht="13.5" customHeight="1">
      <c r="A13" s="5">
        <v>6</v>
      </c>
      <c r="B13" s="5" t="s">
        <v>33</v>
      </c>
      <c r="C13" s="5" t="s">
        <v>166</v>
      </c>
      <c r="D13" s="5" t="s">
        <v>165</v>
      </c>
      <c r="E13" s="5" t="s">
        <v>47</v>
      </c>
      <c r="F13" s="5">
        <v>10</v>
      </c>
      <c r="G13" s="5">
        <v>10</v>
      </c>
      <c r="H13" s="5" t="s">
        <v>36</v>
      </c>
      <c r="I13" s="5">
        <v>17.59</v>
      </c>
      <c r="J13" s="5">
        <v>16</v>
      </c>
      <c r="K13" s="5">
        <v>10</v>
      </c>
      <c r="L13" s="5">
        <v>0</v>
      </c>
      <c r="M13" s="19">
        <f t="shared" si="0"/>
        <v>43.59</v>
      </c>
      <c r="N13" s="5" t="s">
        <v>193</v>
      </c>
    </row>
    <row r="14" spans="1:14" ht="13.5" customHeight="1">
      <c r="A14" s="5">
        <v>7</v>
      </c>
      <c r="B14" s="5" t="s">
        <v>33</v>
      </c>
      <c r="C14" s="5" t="s">
        <v>168</v>
      </c>
      <c r="D14" s="5" t="s">
        <v>142</v>
      </c>
      <c r="E14" s="5" t="s">
        <v>26</v>
      </c>
      <c r="F14" s="5">
        <v>10</v>
      </c>
      <c r="G14" s="5">
        <v>10</v>
      </c>
      <c r="H14" s="5" t="s">
        <v>38</v>
      </c>
      <c r="I14" s="5">
        <v>17</v>
      </c>
      <c r="J14" s="5">
        <v>9</v>
      </c>
      <c r="K14" s="5">
        <v>15</v>
      </c>
      <c r="L14" s="5">
        <v>0</v>
      </c>
      <c r="M14" s="19">
        <f t="shared" si="0"/>
        <v>41</v>
      </c>
      <c r="N14" s="5" t="s">
        <v>193</v>
      </c>
    </row>
    <row r="15" spans="1:14" ht="13.5" customHeight="1">
      <c r="A15" s="5">
        <v>8</v>
      </c>
      <c r="B15" s="5" t="s">
        <v>33</v>
      </c>
      <c r="C15" s="5" t="s">
        <v>171</v>
      </c>
      <c r="D15" s="5" t="s">
        <v>170</v>
      </c>
      <c r="E15" s="5" t="s">
        <v>53</v>
      </c>
      <c r="F15" s="5">
        <v>10</v>
      </c>
      <c r="G15" s="5">
        <v>10</v>
      </c>
      <c r="H15" s="5" t="s">
        <v>38</v>
      </c>
      <c r="I15" s="5">
        <v>16.5</v>
      </c>
      <c r="J15" s="5">
        <v>13</v>
      </c>
      <c r="K15" s="5">
        <v>11</v>
      </c>
      <c r="L15" s="5">
        <v>0</v>
      </c>
      <c r="M15" s="19">
        <f t="shared" si="0"/>
        <v>40.5</v>
      </c>
      <c r="N15" s="5" t="s">
        <v>193</v>
      </c>
    </row>
    <row r="16" spans="1:14" ht="13.5" customHeight="1">
      <c r="A16" s="5">
        <v>9</v>
      </c>
      <c r="B16" s="5" t="s">
        <v>33</v>
      </c>
      <c r="C16" s="5" t="s">
        <v>163</v>
      </c>
      <c r="D16" s="5" t="s">
        <v>162</v>
      </c>
      <c r="E16" s="5" t="s">
        <v>98</v>
      </c>
      <c r="F16" s="5">
        <v>10</v>
      </c>
      <c r="G16" s="5">
        <v>10</v>
      </c>
      <c r="H16" s="5" t="s">
        <v>36</v>
      </c>
      <c r="I16" s="5">
        <v>15.5</v>
      </c>
      <c r="J16" s="5">
        <v>7</v>
      </c>
      <c r="K16" s="5">
        <v>15</v>
      </c>
      <c r="L16" s="5">
        <v>0</v>
      </c>
      <c r="M16" s="19">
        <f t="shared" si="0"/>
        <v>37.5</v>
      </c>
      <c r="N16" s="5" t="s">
        <v>193</v>
      </c>
    </row>
    <row r="17" spans="1:14" ht="13.5" customHeight="1">
      <c r="A17" s="5">
        <v>10</v>
      </c>
      <c r="B17" s="5" t="s">
        <v>33</v>
      </c>
      <c r="C17" s="5" t="s">
        <v>167</v>
      </c>
      <c r="D17" s="5" t="s">
        <v>31</v>
      </c>
      <c r="E17" s="5" t="s">
        <v>26</v>
      </c>
      <c r="F17" s="5">
        <v>10</v>
      </c>
      <c r="G17" s="5">
        <v>10</v>
      </c>
      <c r="H17" s="5" t="s">
        <v>38</v>
      </c>
      <c r="I17" s="5">
        <v>15.25</v>
      </c>
      <c r="J17" s="5">
        <v>16</v>
      </c>
      <c r="K17" s="5">
        <v>5</v>
      </c>
      <c r="L17" s="5">
        <v>0</v>
      </c>
      <c r="M17" s="19">
        <f t="shared" si="0"/>
        <v>36.25</v>
      </c>
      <c r="N17" s="5" t="s">
        <v>193</v>
      </c>
    </row>
    <row r="18" spans="1:15" ht="30.75" customHeight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1"/>
      <c r="O18" s="10"/>
    </row>
    <row r="19" spans="1:16" ht="15.75">
      <c r="A19" s="31" t="s">
        <v>20</v>
      </c>
      <c r="B19" s="32"/>
      <c r="C19" s="32"/>
      <c r="D19" s="32"/>
      <c r="E19" s="32"/>
      <c r="F19" s="32"/>
      <c r="G19" s="32"/>
      <c r="H19" s="32"/>
      <c r="J19" s="4"/>
      <c r="K19" s="4"/>
      <c r="L19" s="4"/>
      <c r="M19" s="4"/>
      <c r="N19" s="4"/>
      <c r="P19" s="3"/>
    </row>
    <row r="20" spans="1:9" ht="15.75">
      <c r="A20" s="31" t="s">
        <v>21</v>
      </c>
      <c r="B20" s="31"/>
      <c r="C20" s="31"/>
      <c r="D20" s="31"/>
      <c r="H20" s="1"/>
      <c r="I20" s="3"/>
    </row>
    <row r="22" spans="1:15" ht="18.75">
      <c r="A22" s="6"/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</row>
    <row r="23" spans="1:2" ht="19.5" customHeight="1">
      <c r="A23" s="14" t="s">
        <v>11</v>
      </c>
      <c r="B23" s="2" t="s">
        <v>12</v>
      </c>
    </row>
    <row r="24" spans="16:20" ht="15.75">
      <c r="P24" s="3"/>
      <c r="R24" s="3"/>
      <c r="S24" s="3"/>
      <c r="T24" s="3"/>
    </row>
    <row r="26" spans="1:15" s="7" customFormat="1" ht="15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</sheetData>
  <sheetProtection/>
  <mergeCells count="19">
    <mergeCell ref="E2:L2"/>
    <mergeCell ref="A19:H19"/>
    <mergeCell ref="A20:D20"/>
    <mergeCell ref="H4:H6"/>
    <mergeCell ref="I4:L4"/>
    <mergeCell ref="M4:M6"/>
    <mergeCell ref="E4:E6"/>
    <mergeCell ref="F4:F6"/>
    <mergeCell ref="G4:G6"/>
    <mergeCell ref="N4:N6"/>
    <mergeCell ref="I5:I6"/>
    <mergeCell ref="J5:K5"/>
    <mergeCell ref="L5:L6"/>
    <mergeCell ref="A1:O1"/>
    <mergeCell ref="E3:L3"/>
    <mergeCell ref="A4:A6"/>
    <mergeCell ref="B4:B6"/>
    <mergeCell ref="C4:C6"/>
    <mergeCell ref="D4:D6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tabSelected="1" zoomScalePageLayoutView="0" workbookViewId="0" topLeftCell="G2">
      <selection activeCell="A7" sqref="A7:N7"/>
    </sheetView>
  </sheetViews>
  <sheetFormatPr defaultColWidth="9.140625" defaultRowHeight="15"/>
  <cols>
    <col min="1" max="1" width="5.421875" style="2" customWidth="1"/>
    <col min="2" max="2" width="19.57421875" style="2" customWidth="1"/>
    <col min="3" max="3" width="15.140625" style="2" customWidth="1"/>
    <col min="4" max="4" width="12.421875" style="2" customWidth="1"/>
    <col min="5" max="5" width="13.140625" style="2" customWidth="1"/>
    <col min="6" max="6" width="6.28125" style="2" customWidth="1"/>
    <col min="7" max="7" width="8.7109375" style="2" customWidth="1"/>
    <col min="8" max="8" width="31.421875" style="2" customWidth="1"/>
    <col min="9" max="9" width="18.7109375" style="2" customWidth="1"/>
    <col min="10" max="10" width="19.28125" style="2" customWidth="1"/>
    <col min="11" max="11" width="21.57421875" style="2" customWidth="1"/>
    <col min="12" max="12" width="20.140625" style="2" customWidth="1"/>
    <col min="13" max="13" width="14.140625" style="2" customWidth="1"/>
    <col min="14" max="14" width="15.28125" style="2" customWidth="1"/>
    <col min="15" max="15" width="19.140625" style="2" customWidth="1"/>
    <col min="16" max="16384" width="9.140625" style="2" customWidth="1"/>
  </cols>
  <sheetData>
    <row r="1" spans="1:16" s="8" customFormat="1" ht="37.5" customHeight="1">
      <c r="A1" s="29" t="s">
        <v>19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9"/>
    </row>
    <row r="2" spans="1:15" s="8" customFormat="1" ht="18.75">
      <c r="A2" s="12"/>
      <c r="B2" s="13"/>
      <c r="C2" s="12"/>
      <c r="D2" s="12"/>
      <c r="E2" s="29" t="s">
        <v>15</v>
      </c>
      <c r="F2" s="29"/>
      <c r="G2" s="29"/>
      <c r="H2" s="29"/>
      <c r="I2" s="29"/>
      <c r="J2" s="29"/>
      <c r="K2" s="29"/>
      <c r="L2" s="29"/>
      <c r="M2" s="3"/>
      <c r="N2" s="3"/>
      <c r="O2" s="12"/>
    </row>
    <row r="3" spans="1:14" ht="40.5" customHeight="1">
      <c r="A3" s="46" t="s">
        <v>0</v>
      </c>
      <c r="B3" s="46" t="s">
        <v>4</v>
      </c>
      <c r="C3" s="46" t="s">
        <v>1</v>
      </c>
      <c r="D3" s="46" t="s">
        <v>2</v>
      </c>
      <c r="E3" s="46" t="s">
        <v>3</v>
      </c>
      <c r="F3" s="50" t="s">
        <v>7</v>
      </c>
      <c r="G3" s="50" t="s">
        <v>8</v>
      </c>
      <c r="H3" s="46" t="s">
        <v>10</v>
      </c>
      <c r="I3" s="47" t="s">
        <v>5</v>
      </c>
      <c r="J3" s="48"/>
      <c r="K3" s="48"/>
      <c r="L3" s="49"/>
      <c r="M3" s="46" t="s">
        <v>14</v>
      </c>
      <c r="N3" s="37" t="s">
        <v>6</v>
      </c>
    </row>
    <row r="4" spans="1:14" ht="25.5" customHeight="1">
      <c r="A4" s="46"/>
      <c r="B4" s="46"/>
      <c r="C4" s="46"/>
      <c r="D4" s="46"/>
      <c r="E4" s="46"/>
      <c r="F4" s="51"/>
      <c r="G4" s="51"/>
      <c r="H4" s="46"/>
      <c r="I4" s="40" t="s">
        <v>13</v>
      </c>
      <c r="J4" s="42" t="s">
        <v>9</v>
      </c>
      <c r="K4" s="43"/>
      <c r="L4" s="44" t="s">
        <v>16</v>
      </c>
      <c r="M4" s="46"/>
      <c r="N4" s="38"/>
    </row>
    <row r="5" spans="1:14" ht="29.25">
      <c r="A5" s="46"/>
      <c r="B5" s="46"/>
      <c r="C5" s="46"/>
      <c r="D5" s="46"/>
      <c r="E5" s="46"/>
      <c r="F5" s="52"/>
      <c r="G5" s="52"/>
      <c r="H5" s="46"/>
      <c r="I5" s="41"/>
      <c r="J5" s="16" t="s">
        <v>18</v>
      </c>
      <c r="K5" s="16" t="s">
        <v>17</v>
      </c>
      <c r="L5" s="45"/>
      <c r="M5" s="46"/>
      <c r="N5" s="39"/>
    </row>
    <row r="6" spans="1:14" ht="13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</row>
    <row r="7" spans="1:14" ht="13.5" customHeight="1">
      <c r="A7" s="19">
        <v>1</v>
      </c>
      <c r="B7" s="19" t="s">
        <v>33</v>
      </c>
      <c r="C7" s="19" t="s">
        <v>185</v>
      </c>
      <c r="D7" s="19" t="s">
        <v>125</v>
      </c>
      <c r="E7" s="19" t="s">
        <v>45</v>
      </c>
      <c r="F7" s="19">
        <v>11</v>
      </c>
      <c r="G7" s="19">
        <v>11</v>
      </c>
      <c r="H7" s="19" t="s">
        <v>38</v>
      </c>
      <c r="I7" s="19">
        <v>20.92</v>
      </c>
      <c r="J7" s="19">
        <v>18</v>
      </c>
      <c r="K7" s="19">
        <v>14</v>
      </c>
      <c r="L7" s="19">
        <v>40</v>
      </c>
      <c r="M7" s="19">
        <f aca="true" t="shared" si="0" ref="M7:M12">SUM(I7:L7)</f>
        <v>92.92</v>
      </c>
      <c r="N7" s="19" t="s">
        <v>191</v>
      </c>
    </row>
    <row r="8" spans="1:14" ht="13.5" customHeight="1">
      <c r="A8" s="5">
        <v>2</v>
      </c>
      <c r="B8" s="5" t="s">
        <v>33</v>
      </c>
      <c r="C8" s="5" t="s">
        <v>183</v>
      </c>
      <c r="D8" s="5" t="s">
        <v>182</v>
      </c>
      <c r="E8" s="5" t="s">
        <v>177</v>
      </c>
      <c r="F8" s="5">
        <v>11</v>
      </c>
      <c r="G8" s="5">
        <v>11</v>
      </c>
      <c r="H8" s="5" t="s">
        <v>38</v>
      </c>
      <c r="I8" s="5">
        <v>19.25</v>
      </c>
      <c r="J8" s="5">
        <v>13</v>
      </c>
      <c r="K8" s="5">
        <v>11</v>
      </c>
      <c r="L8" s="5">
        <v>0</v>
      </c>
      <c r="M8" s="19">
        <f t="shared" si="0"/>
        <v>43.25</v>
      </c>
      <c r="N8" s="5" t="s">
        <v>192</v>
      </c>
    </row>
    <row r="9" spans="1:14" ht="13.5" customHeight="1">
      <c r="A9" s="5">
        <v>3</v>
      </c>
      <c r="B9" s="5" t="s">
        <v>33</v>
      </c>
      <c r="C9" s="5" t="s">
        <v>176</v>
      </c>
      <c r="D9" s="5" t="s">
        <v>175</v>
      </c>
      <c r="E9" s="5" t="s">
        <v>47</v>
      </c>
      <c r="F9" s="5">
        <v>11</v>
      </c>
      <c r="G9" s="5">
        <v>11</v>
      </c>
      <c r="H9" s="5" t="s">
        <v>38</v>
      </c>
      <c r="I9" s="5">
        <v>18.33</v>
      </c>
      <c r="J9" s="5">
        <v>15</v>
      </c>
      <c r="K9" s="5">
        <v>9</v>
      </c>
      <c r="L9" s="5">
        <v>0</v>
      </c>
      <c r="M9" s="19">
        <f t="shared" si="0"/>
        <v>42.33</v>
      </c>
      <c r="N9" s="5" t="s">
        <v>192</v>
      </c>
    </row>
    <row r="10" spans="1:14" ht="13.5" customHeight="1">
      <c r="A10" s="5">
        <v>4</v>
      </c>
      <c r="B10" s="5" t="s">
        <v>33</v>
      </c>
      <c r="C10" s="5" t="s">
        <v>181</v>
      </c>
      <c r="D10" s="5" t="s">
        <v>179</v>
      </c>
      <c r="E10" s="5" t="s">
        <v>180</v>
      </c>
      <c r="F10" s="5">
        <v>11</v>
      </c>
      <c r="G10" s="5">
        <v>11</v>
      </c>
      <c r="H10" s="5" t="s">
        <v>38</v>
      </c>
      <c r="I10" s="5">
        <v>17.25</v>
      </c>
      <c r="J10" s="5">
        <v>10</v>
      </c>
      <c r="K10" s="5">
        <v>8</v>
      </c>
      <c r="L10" s="5">
        <v>0</v>
      </c>
      <c r="M10" s="19">
        <f t="shared" si="0"/>
        <v>35.25</v>
      </c>
      <c r="N10" s="5" t="s">
        <v>193</v>
      </c>
    </row>
    <row r="11" spans="1:14" ht="13.5" customHeight="1">
      <c r="A11" s="5">
        <v>5</v>
      </c>
      <c r="B11" s="5" t="s">
        <v>33</v>
      </c>
      <c r="C11" s="5" t="s">
        <v>178</v>
      </c>
      <c r="D11" s="5" t="s">
        <v>111</v>
      </c>
      <c r="E11" s="5" t="s">
        <v>177</v>
      </c>
      <c r="F11" s="5">
        <v>11</v>
      </c>
      <c r="G11" s="5">
        <v>11</v>
      </c>
      <c r="H11" s="5" t="s">
        <v>38</v>
      </c>
      <c r="I11" s="5">
        <v>17.17</v>
      </c>
      <c r="J11" s="5">
        <v>10</v>
      </c>
      <c r="K11" s="5">
        <v>5</v>
      </c>
      <c r="L11" s="5">
        <v>0</v>
      </c>
      <c r="M11" s="19">
        <f t="shared" si="0"/>
        <v>32.17</v>
      </c>
      <c r="N11" s="5" t="s">
        <v>193</v>
      </c>
    </row>
    <row r="12" spans="1:14" ht="15.75">
      <c r="A12" s="5">
        <v>6</v>
      </c>
      <c r="B12" s="5" t="s">
        <v>33</v>
      </c>
      <c r="C12" s="5" t="s">
        <v>184</v>
      </c>
      <c r="D12" s="5" t="s">
        <v>31</v>
      </c>
      <c r="E12" s="5" t="s">
        <v>180</v>
      </c>
      <c r="F12" s="5">
        <v>11</v>
      </c>
      <c r="G12" s="5">
        <v>11</v>
      </c>
      <c r="H12" s="5" t="s">
        <v>38</v>
      </c>
      <c r="I12" s="5">
        <v>11.83</v>
      </c>
      <c r="J12" s="5">
        <v>7</v>
      </c>
      <c r="K12" s="5">
        <v>5</v>
      </c>
      <c r="L12" s="5">
        <v>0</v>
      </c>
      <c r="M12" s="19">
        <f t="shared" si="0"/>
        <v>23.83</v>
      </c>
      <c r="N12" s="5" t="s">
        <v>193</v>
      </c>
    </row>
    <row r="13" spans="1:15" ht="30.7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1"/>
      <c r="O13" s="10"/>
    </row>
    <row r="14" spans="1:16" ht="15.75">
      <c r="A14" s="31" t="s">
        <v>20</v>
      </c>
      <c r="B14" s="32"/>
      <c r="C14" s="32"/>
      <c r="D14" s="32"/>
      <c r="E14" s="32"/>
      <c r="F14" s="32"/>
      <c r="G14" s="32"/>
      <c r="H14" s="32"/>
      <c r="J14" s="4"/>
      <c r="K14" s="4"/>
      <c r="L14" s="4"/>
      <c r="M14" s="4"/>
      <c r="N14" s="4"/>
      <c r="P14" s="3"/>
    </row>
    <row r="15" spans="1:9" ht="15.75">
      <c r="A15" s="31" t="s">
        <v>21</v>
      </c>
      <c r="B15" s="31"/>
      <c r="C15" s="31"/>
      <c r="D15" s="31"/>
      <c r="H15" s="1"/>
      <c r="I15" s="3"/>
    </row>
    <row r="17" spans="1:15" ht="18.75">
      <c r="A17" s="6"/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8"/>
      <c r="O17" s="8"/>
    </row>
    <row r="18" spans="1:2" ht="19.5" customHeight="1">
      <c r="A18" s="14" t="s">
        <v>11</v>
      </c>
      <c r="B18" s="2" t="s">
        <v>12</v>
      </c>
    </row>
    <row r="19" spans="16:20" ht="15.75">
      <c r="P19" s="3"/>
      <c r="R19" s="3"/>
      <c r="S19" s="3"/>
      <c r="T19" s="3"/>
    </row>
    <row r="21" spans="1:15" s="7" customFormat="1" ht="15.7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</sheetData>
  <sheetProtection/>
  <mergeCells count="18">
    <mergeCell ref="A15:D15"/>
    <mergeCell ref="A1:O1"/>
    <mergeCell ref="E2:L2"/>
    <mergeCell ref="A3:A5"/>
    <mergeCell ref="C3:C5"/>
    <mergeCell ref="D3:D5"/>
    <mergeCell ref="E3:E5"/>
    <mergeCell ref="F3:F5"/>
    <mergeCell ref="G3:G5"/>
    <mergeCell ref="H3:H5"/>
    <mergeCell ref="I3:L3"/>
    <mergeCell ref="M3:M5"/>
    <mergeCell ref="N3:N5"/>
    <mergeCell ref="A14:H14"/>
    <mergeCell ref="B3:B5"/>
    <mergeCell ref="I4:I5"/>
    <mergeCell ref="L4:L5"/>
    <mergeCell ref="J4:K4"/>
  </mergeCells>
  <printOptions/>
  <pageMargins left="0.7874015748031497" right="0.7874015748031497" top="1.1811023622047245" bottom="0.3937007874015748" header="0.31496062992125984" footer="0.31496062992125984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2021-10-15T10:55:56Z</cp:lastPrinted>
  <dcterms:created xsi:type="dcterms:W3CDTF">2014-09-22T05:03:14Z</dcterms:created>
  <dcterms:modified xsi:type="dcterms:W3CDTF">2023-11-09T10:50:58Z</dcterms:modified>
  <cp:category/>
  <cp:version/>
  <cp:contentType/>
  <cp:contentStatus/>
</cp:coreProperties>
</file>